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4.101\共有\大窪 広朗\ホームページ\R5.12更新\"/>
    </mc:Choice>
  </mc:AlternateContent>
  <xr:revisionPtr revIDLastSave="0" documentId="13_ncr:1_{27F88984-486E-4206-B347-8FAC5D3F7F6B}" xr6:coauthVersionLast="47" xr6:coauthVersionMax="47" xr10:uidLastSave="{00000000-0000-0000-0000-000000000000}"/>
  <bookViews>
    <workbookView xWindow="-120" yWindow="-120" windowWidth="20730" windowHeight="11160" tabRatio="734" xr2:uid="{00000000-000D-0000-FFFF-FFFF00000000}"/>
  </bookViews>
  <sheets>
    <sheet name="退職手当請求書（R５.４.1～）" sheetId="22" r:id="rId1"/>
  </sheets>
  <definedNames>
    <definedName name="_xlnm.Print_Area" localSheetId="0">'退職手当請求書（R５.４.1～）'!$A$1:$AE$66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3" i="22" l="1"/>
  <c r="AE29" i="22"/>
  <c r="AB29" i="22"/>
  <c r="Y29" i="22"/>
  <c r="V28" i="22"/>
  <c r="AE27" i="22"/>
  <c r="AB27" i="22"/>
  <c r="Y27" i="22"/>
  <c r="V26" i="22"/>
  <c r="AE25" i="22"/>
  <c r="AB25" i="22"/>
  <c r="Y25" i="22"/>
  <c r="V24" i="22"/>
  <c r="AE23" i="22"/>
  <c r="AB23" i="22"/>
  <c r="Y23" i="22"/>
  <c r="V22" i="22"/>
  <c r="AE21" i="22"/>
  <c r="AB21" i="22"/>
  <c r="Y21" i="22"/>
  <c r="V20" i="22"/>
  <c r="AE19" i="22"/>
  <c r="AB19" i="22"/>
  <c r="Y19" i="22"/>
  <c r="V18" i="22"/>
</calcChain>
</file>

<file path=xl/sharedStrings.xml><?xml version="1.0" encoding="utf-8"?>
<sst xmlns="http://schemas.openxmlformats.org/spreadsheetml/2006/main" count="205" uniqueCount="121">
  <si>
    <t>市町村番号</t>
    <rPh sb="0" eb="3">
      <t>シチョウソン</t>
    </rPh>
    <rPh sb="3" eb="5">
      <t>バンゴウ</t>
    </rPh>
    <phoneticPr fontId="3"/>
  </si>
  <si>
    <t>市町村名</t>
    <rPh sb="0" eb="3">
      <t>シチョウソン</t>
    </rPh>
    <rPh sb="3" eb="4">
      <t>メイ</t>
    </rPh>
    <phoneticPr fontId="3"/>
  </si>
  <si>
    <t>住所</t>
    <rPh sb="0" eb="2">
      <t>ジュウショ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</si>
  <si>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</si>
  <si>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</si>
  <si>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</si>
  <si>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請求者</t>
    <rPh sb="0" eb="3">
      <t>セイキュウシャ</t>
    </rPh>
    <phoneticPr fontId="3"/>
  </si>
  <si>
    <t>振込先</t>
    <rPh sb="0" eb="2">
      <t>フリコミ</t>
    </rPh>
    <rPh sb="2" eb="3">
      <t>サキ</t>
    </rPh>
    <phoneticPr fontId="3"/>
  </si>
  <si>
    <t>預金種目</t>
    <rPh sb="0" eb="2">
      <t>ヨキン</t>
    </rPh>
    <rPh sb="2" eb="4">
      <t>シュモク</t>
    </rPh>
    <phoneticPr fontId="3"/>
  </si>
  <si>
    <t>口座番号</t>
    <rPh sb="0" eb="2">
      <t>コウザ</t>
    </rPh>
    <rPh sb="2" eb="4">
      <t>バンゴウ</t>
    </rPh>
    <phoneticPr fontId="3"/>
  </si>
  <si>
    <t>退職事由</t>
    <rPh sb="0" eb="2">
      <t>タイショク</t>
    </rPh>
    <rPh sb="2" eb="4">
      <t>ジユウ</t>
    </rPh>
    <phoneticPr fontId="3"/>
  </si>
  <si>
    <t>月</t>
    <rPh sb="0" eb="1">
      <t>ツキ</t>
    </rPh>
    <phoneticPr fontId="3"/>
  </si>
  <si>
    <t>宮城県市町村職員退職手当組合長　殿</t>
    <rPh sb="0" eb="3">
      <t>ミヤギケン</t>
    </rPh>
    <rPh sb="3" eb="6">
      <t>シチョウソン</t>
    </rPh>
    <rPh sb="6" eb="8">
      <t>ショクイン</t>
    </rPh>
    <rPh sb="8" eb="10">
      <t>タイショク</t>
    </rPh>
    <rPh sb="10" eb="12">
      <t>テアテ</t>
    </rPh>
    <rPh sb="12" eb="14">
      <t>クミアイ</t>
    </rPh>
    <rPh sb="14" eb="15">
      <t>チョウ</t>
    </rPh>
    <rPh sb="16" eb="17">
      <t>ドノ</t>
    </rPh>
    <phoneticPr fontId="3"/>
  </si>
  <si>
    <t>職員番号</t>
    <rPh sb="0" eb="2">
      <t>ショクイン</t>
    </rPh>
    <rPh sb="2" eb="4">
      <t>バンゴウ</t>
    </rPh>
    <phoneticPr fontId="3"/>
  </si>
  <si>
    <t>普通預金</t>
    <rPh sb="0" eb="2">
      <t>フツウ</t>
    </rPh>
    <rPh sb="2" eb="4">
      <t>ヨキン</t>
    </rPh>
    <phoneticPr fontId="3"/>
  </si>
  <si>
    <t>調整額</t>
    <rPh sb="0" eb="2">
      <t>チョウセイ</t>
    </rPh>
    <rPh sb="2" eb="3">
      <t>ガク</t>
    </rPh>
    <phoneticPr fontId="3"/>
  </si>
  <si>
    <t>就退職年月日</t>
    <rPh sb="0" eb="1">
      <t>シュウ</t>
    </rPh>
    <rPh sb="1" eb="3">
      <t>タイショク</t>
    </rPh>
    <rPh sb="3" eb="6">
      <t>ネンガッピ</t>
    </rPh>
    <phoneticPr fontId="3"/>
  </si>
  <si>
    <t>表</t>
    <rPh sb="0" eb="1">
      <t>ヒョウ</t>
    </rPh>
    <phoneticPr fontId="3"/>
  </si>
  <si>
    <t>円</t>
    <rPh sb="0" eb="1">
      <t>エン</t>
    </rPh>
    <phoneticPr fontId="3"/>
  </si>
  <si>
    <t>特定減額日</t>
    <rPh sb="0" eb="2">
      <t>トクテイ</t>
    </rPh>
    <rPh sb="2" eb="4">
      <t>ゲンガク</t>
    </rPh>
    <rPh sb="4" eb="5">
      <t>ビ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</si>
  <si>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</si>
  <si>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</si>
  <si>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現住所</t>
    <rPh sb="0" eb="1">
      <t>ゲン</t>
    </rPh>
    <rPh sb="1" eb="3">
      <t>ジュウショ</t>
    </rPh>
    <phoneticPr fontId="3"/>
  </si>
  <si>
    <t>子の生年月日</t>
    <rPh sb="0" eb="1">
      <t>コ</t>
    </rPh>
    <rPh sb="2" eb="4">
      <t>セイネン</t>
    </rPh>
    <rPh sb="4" eb="6">
      <t>ガッピ</t>
    </rPh>
    <phoneticPr fontId="3"/>
  </si>
  <si>
    <t>級</t>
    <rPh sb="0" eb="1">
      <t>キュウ</t>
    </rPh>
    <phoneticPr fontId="3"/>
  </si>
  <si>
    <t>号俸</t>
    <rPh sb="0" eb="2">
      <t>ゴウホウ</t>
    </rPh>
    <phoneticPr fontId="3"/>
  </si>
  <si>
    <t>（遺族の場合　続柄　　　　　　　）</t>
    <rPh sb="1" eb="3">
      <t>イゾク</t>
    </rPh>
    <rPh sb="4" eb="6">
      <t>バアイ</t>
    </rPh>
    <rPh sb="7" eb="9">
      <t>ゾクガラ</t>
    </rPh>
    <phoneticPr fontId="3"/>
  </si>
  <si>
    <t>（出張所）</t>
    <rPh sb="1" eb="3">
      <t>シュッチョウ</t>
    </rPh>
    <rPh sb="3" eb="4">
      <t>ジョ</t>
    </rPh>
    <phoneticPr fontId="3"/>
  </si>
  <si>
    <t>名　　義</t>
    <rPh sb="0" eb="1">
      <t>ナ</t>
    </rPh>
    <rPh sb="3" eb="4">
      <t>ギ</t>
    </rPh>
    <phoneticPr fontId="3"/>
  </si>
  <si>
    <t>（請求者と同じ）</t>
    <rPh sb="1" eb="4">
      <t>セイキュウシャ</t>
    </rPh>
    <rPh sb="5" eb="6">
      <t>オナ</t>
    </rPh>
    <phoneticPr fontId="3"/>
  </si>
  <si>
    <t>退　職　手　当　請　求　書</t>
    <rPh sb="0" eb="1">
      <t>タイ</t>
    </rPh>
    <rPh sb="2" eb="3">
      <t>ショク</t>
    </rPh>
    <rPh sb="4" eb="5">
      <t>テ</t>
    </rPh>
    <rPh sb="6" eb="7">
      <t>トウ</t>
    </rPh>
    <rPh sb="8" eb="9">
      <t>ショウ</t>
    </rPh>
    <rPh sb="10" eb="11">
      <t>モトム</t>
    </rPh>
    <rPh sb="12" eb="13">
      <t>ショ</t>
    </rPh>
    <phoneticPr fontId="3"/>
  </si>
  <si>
    <t>（様式第７号）</t>
    <rPh sb="1" eb="3">
      <t>ヨウシキ</t>
    </rPh>
    <rPh sb="3" eb="4">
      <t>ダイ</t>
    </rPh>
    <rPh sb="5" eb="6">
      <t>ゴウ</t>
    </rPh>
    <phoneticPr fontId="3"/>
  </si>
  <si>
    <t>信用組合</t>
    <rPh sb="0" eb="2">
      <t>シンヨウ</t>
    </rPh>
    <rPh sb="2" eb="4">
      <t>クミアイ</t>
    </rPh>
    <phoneticPr fontId="3"/>
  </si>
  <si>
    <t>銀　　行</t>
    <rPh sb="0" eb="1">
      <t>ギン</t>
    </rPh>
    <rPh sb="3" eb="4">
      <t>ギョウ</t>
    </rPh>
    <phoneticPr fontId="3"/>
  </si>
  <si>
    <t>農　　協</t>
    <rPh sb="0" eb="1">
      <t>ノウ</t>
    </rPh>
    <rPh sb="3" eb="4">
      <t>キョウ</t>
    </rPh>
    <phoneticPr fontId="3"/>
  </si>
  <si>
    <t>支　店</t>
    <rPh sb="0" eb="1">
      <t>ササ</t>
    </rPh>
    <rPh sb="2" eb="3">
      <t>テン</t>
    </rPh>
    <phoneticPr fontId="3"/>
  </si>
  <si>
    <t>生</t>
    <rPh sb="0" eb="1">
      <t>ウマ</t>
    </rPh>
    <phoneticPr fontId="3"/>
  </si>
  <si>
    <t>歳</t>
    <rPh sb="0" eb="1">
      <t>サイ</t>
    </rPh>
    <phoneticPr fontId="3"/>
  </si>
  <si>
    <t>（姓と名の間は１マスあけて、カタカナで記入してください。濁点、半濁点なども１マスを使用してください。）</t>
    <rPh sb="1" eb="2">
      <t>セイ</t>
    </rPh>
    <rPh sb="3" eb="4">
      <t>ナ</t>
    </rPh>
    <rPh sb="5" eb="6">
      <t>アイダ</t>
    </rPh>
    <rPh sb="19" eb="21">
      <t>キニュウ</t>
    </rPh>
    <rPh sb="28" eb="30">
      <t>ダクテン</t>
    </rPh>
    <rPh sb="31" eb="32">
      <t>ハン</t>
    </rPh>
    <rPh sb="32" eb="34">
      <t>ダクテン</t>
    </rPh>
    <rPh sb="41" eb="43">
      <t>シヨウ</t>
    </rPh>
    <phoneticPr fontId="3"/>
  </si>
  <si>
    <t>（左づめで記入してください。）</t>
    <rPh sb="1" eb="2">
      <t>ヒダリ</t>
    </rPh>
    <rPh sb="5" eb="7">
      <t>キニュウ</t>
    </rPh>
    <phoneticPr fontId="3"/>
  </si>
  <si>
    <t>合　　計</t>
    <rPh sb="0" eb="1">
      <t>ゴウ</t>
    </rPh>
    <rPh sb="3" eb="4">
      <t>ケイ</t>
    </rPh>
    <phoneticPr fontId="3"/>
  </si>
  <si>
    <t>新制度適用日</t>
    <rPh sb="0" eb="3">
      <t>シンセイド</t>
    </rPh>
    <rPh sb="3" eb="5">
      <t>テキヨウ</t>
    </rPh>
    <rPh sb="5" eb="6">
      <t>ビ</t>
    </rPh>
    <phoneticPr fontId="3"/>
  </si>
  <si>
    <t>新制度適用日前日の給料月額</t>
    <rPh sb="0" eb="3">
      <t>シンセイド</t>
    </rPh>
    <rPh sb="3" eb="5">
      <t>テキヨウ</t>
    </rPh>
    <rPh sb="5" eb="6">
      <t>ビ</t>
    </rPh>
    <rPh sb="6" eb="8">
      <t>ゼンジツ</t>
    </rPh>
    <rPh sb="9" eb="11">
      <t>キュウリョウ</t>
    </rPh>
    <rPh sb="11" eb="13">
      <t>ゲツガク</t>
    </rPh>
    <phoneticPr fontId="3"/>
  </si>
  <si>
    <t>（市町村長名）</t>
    <rPh sb="1" eb="3">
      <t>シチョウ</t>
    </rPh>
    <rPh sb="3" eb="5">
      <t>ソンチョウ</t>
    </rPh>
    <rPh sb="5" eb="6">
      <t>ナ</t>
    </rPh>
    <phoneticPr fontId="3"/>
  </si>
  <si>
    <t>特定減額前給料月額</t>
    <rPh sb="0" eb="2">
      <t>トクテイ</t>
    </rPh>
    <rPh sb="2" eb="4">
      <t>ゲンガク</t>
    </rPh>
    <rPh sb="4" eb="5">
      <t>マエ</t>
    </rPh>
    <rPh sb="5" eb="7">
      <t>キュウリョウ</t>
    </rPh>
    <rPh sb="7" eb="9">
      <t>ゲツガク</t>
    </rPh>
    <phoneticPr fontId="3"/>
  </si>
  <si>
    <t>退職日給料月額</t>
    <rPh sb="0" eb="2">
      <t>タイショク</t>
    </rPh>
    <rPh sb="2" eb="3">
      <t>ニチ</t>
    </rPh>
    <rPh sb="3" eb="5">
      <t>キュウリョウ</t>
    </rPh>
    <rPh sb="5" eb="7">
      <t>ゲツガク</t>
    </rPh>
    <phoneticPr fontId="3"/>
  </si>
  <si>
    <t>上記の記載事項に相違ないことを証明する。</t>
    <rPh sb="0" eb="2">
      <t>ジョウキ</t>
    </rPh>
    <rPh sb="3" eb="5">
      <t>キサイ</t>
    </rPh>
    <rPh sb="5" eb="7">
      <t>ジコウ</t>
    </rPh>
    <rPh sb="8" eb="10">
      <t>ソウイ</t>
    </rPh>
    <rPh sb="15" eb="17">
      <t>ショウメイ</t>
    </rPh>
    <phoneticPr fontId="3"/>
  </si>
  <si>
    <t>(自)</t>
    <rPh sb="1" eb="2">
      <t>ジ</t>
    </rPh>
    <phoneticPr fontId="3"/>
  </si>
  <si>
    <t>〒</t>
    <phoneticPr fontId="3"/>
  </si>
  <si>
    <t>－</t>
    <phoneticPr fontId="3"/>
  </si>
  <si>
    <t>～</t>
    <phoneticPr fontId="3"/>
  </si>
  <si>
    <t>㊞</t>
    <phoneticPr fontId="3"/>
  </si>
  <si>
    <t>　※市町村職員共済組合又は公立学校共済組合のいずれかを、二重線で抹消してください。</t>
    <rPh sb="2" eb="5">
      <t>シチョウソン</t>
    </rPh>
    <rPh sb="5" eb="7">
      <t>ショクイン</t>
    </rPh>
    <rPh sb="7" eb="9">
      <t>キョウサイ</t>
    </rPh>
    <rPh sb="9" eb="11">
      <t>クミアイ</t>
    </rPh>
    <rPh sb="11" eb="12">
      <t>マタ</t>
    </rPh>
    <rPh sb="13" eb="15">
      <t>コウリツ</t>
    </rPh>
    <rPh sb="15" eb="17">
      <t>ガッコウ</t>
    </rPh>
    <rPh sb="17" eb="19">
      <t>キョウサイ</t>
    </rPh>
    <rPh sb="19" eb="21">
      <t>クミアイ</t>
    </rPh>
    <rPh sb="28" eb="29">
      <t>２</t>
    </rPh>
    <rPh sb="29" eb="30">
      <t>ジュウ</t>
    </rPh>
    <rPh sb="30" eb="31">
      <t>セン</t>
    </rPh>
    <rPh sb="32" eb="34">
      <t>マッショウ</t>
    </rPh>
    <phoneticPr fontId="3"/>
  </si>
  <si>
    <t>貸付控除</t>
    <rPh sb="0" eb="2">
      <t>カシツケ</t>
    </rPh>
    <rPh sb="2" eb="4">
      <t>コウジョ</t>
    </rPh>
    <phoneticPr fontId="3"/>
  </si>
  <si>
    <t>連絡先電話番号　　　　　　(           )</t>
    <rPh sb="0" eb="3">
      <t>レンラクサキ</t>
    </rPh>
    <rPh sb="3" eb="5">
      <t>デンワ</t>
    </rPh>
    <rPh sb="5" eb="7">
      <t>バンゴウ</t>
    </rPh>
    <phoneticPr fontId="3"/>
  </si>
  <si>
    <r>
      <t>　</t>
    </r>
    <r>
      <rPr>
        <b/>
        <sz val="11"/>
        <rFont val="ＭＳ ゴシック"/>
        <family val="3"/>
        <charset val="128"/>
      </rPr>
      <t>市町村職員共済組合・公立学校共済組合</t>
    </r>
    <r>
      <rPr>
        <sz val="11"/>
        <rFont val="ＭＳ 明朝"/>
        <family val="1"/>
        <charset val="128"/>
      </rPr>
      <t>の貸付未償還金元利金を退職手当から</t>
    </r>
    <rPh sb="1" eb="4">
      <t>シチョウソン</t>
    </rPh>
    <rPh sb="4" eb="6">
      <t>ショクイン</t>
    </rPh>
    <rPh sb="6" eb="8">
      <t>キョウサイ</t>
    </rPh>
    <rPh sb="8" eb="10">
      <t>クミアイ</t>
    </rPh>
    <rPh sb="11" eb="13">
      <t>コウリツ</t>
    </rPh>
    <rPh sb="13" eb="15">
      <t>ガッコウ</t>
    </rPh>
    <rPh sb="15" eb="17">
      <t>キョウサイ</t>
    </rPh>
    <rPh sb="17" eb="19">
      <t>クミアイ</t>
    </rPh>
    <rPh sb="20" eb="22">
      <t>カシツケ</t>
    </rPh>
    <rPh sb="22" eb="25">
      <t>ミショウカン</t>
    </rPh>
    <rPh sb="25" eb="26">
      <t>キン</t>
    </rPh>
    <rPh sb="26" eb="29">
      <t>ガンリキン</t>
    </rPh>
    <rPh sb="30" eb="32">
      <t>タイショク</t>
    </rPh>
    <rPh sb="32" eb="34">
      <t>テアテ</t>
    </rPh>
    <phoneticPr fontId="3"/>
  </si>
  <si>
    <t>控除の上、共済組合に納付くださるよう依頼します。</t>
    <rPh sb="0" eb="2">
      <t>コウジョ</t>
    </rPh>
    <rPh sb="3" eb="4">
      <t>ウエ</t>
    </rPh>
    <rPh sb="5" eb="7">
      <t>キョウサイ</t>
    </rPh>
    <rPh sb="7" eb="9">
      <t>クミアイ</t>
    </rPh>
    <rPh sb="10" eb="12">
      <t>ノウフ</t>
    </rPh>
    <rPh sb="18" eb="20">
      <t>イライ</t>
    </rPh>
    <phoneticPr fontId="3"/>
  </si>
  <si>
    <t>請求者認印</t>
    <rPh sb="0" eb="3">
      <t>セイキュウシャ</t>
    </rPh>
    <rPh sb="3" eb="4">
      <t>ミト</t>
    </rPh>
    <rPh sb="4" eb="5">
      <t>イン</t>
    </rPh>
    <phoneticPr fontId="3"/>
  </si>
  <si>
    <t>第２号区分</t>
    <rPh sb="0" eb="1">
      <t>ダイ</t>
    </rPh>
    <rPh sb="2" eb="3">
      <t>ゴウ</t>
    </rPh>
    <rPh sb="3" eb="5">
      <t>クブン</t>
    </rPh>
    <phoneticPr fontId="3"/>
  </si>
  <si>
    <t>第３号区分</t>
    <rPh sb="0" eb="1">
      <t>ダイ</t>
    </rPh>
    <rPh sb="2" eb="3">
      <t>ゴウ</t>
    </rPh>
    <rPh sb="3" eb="5">
      <t>クブン</t>
    </rPh>
    <phoneticPr fontId="3"/>
  </si>
  <si>
    <t>第４号区分</t>
    <rPh sb="0" eb="1">
      <t>ダイ</t>
    </rPh>
    <rPh sb="2" eb="3">
      <t>ゴウ</t>
    </rPh>
    <rPh sb="3" eb="5">
      <t>クブン</t>
    </rPh>
    <phoneticPr fontId="3"/>
  </si>
  <si>
    <t>第５号区分</t>
    <rPh sb="0" eb="1">
      <t>ダイ</t>
    </rPh>
    <rPh sb="2" eb="3">
      <t>ゴウ</t>
    </rPh>
    <rPh sb="3" eb="5">
      <t>クブン</t>
    </rPh>
    <phoneticPr fontId="3"/>
  </si>
  <si>
    <t>第６号区分</t>
    <rPh sb="0" eb="1">
      <t>ダイ</t>
    </rPh>
    <rPh sb="2" eb="3">
      <t>ゴウ</t>
    </rPh>
    <rPh sb="3" eb="5">
      <t>クブン</t>
    </rPh>
    <phoneticPr fontId="3"/>
  </si>
  <si>
    <t>第７号区分</t>
    <rPh sb="0" eb="1">
      <t>ダイ</t>
    </rPh>
    <rPh sb="2" eb="3">
      <t>ゴウ</t>
    </rPh>
    <rPh sb="3" eb="5">
      <t>クブン</t>
    </rPh>
    <phoneticPr fontId="3"/>
  </si>
  <si>
    <t>第８号区分</t>
    <rPh sb="0" eb="1">
      <t>ダイ</t>
    </rPh>
    <rPh sb="2" eb="3">
      <t>ゴウ</t>
    </rPh>
    <rPh sb="3" eb="5">
      <t>クブン</t>
    </rPh>
    <phoneticPr fontId="3"/>
  </si>
  <si>
    <t>第９号区分</t>
    <rPh sb="0" eb="1">
      <t>ダイ</t>
    </rPh>
    <rPh sb="2" eb="3">
      <t>ゴウ</t>
    </rPh>
    <rPh sb="3" eb="5">
      <t>クブン</t>
    </rPh>
    <phoneticPr fontId="3"/>
  </si>
  <si>
    <t>第１号区分</t>
    <rPh sb="0" eb="1">
      <t>ダイ</t>
    </rPh>
    <rPh sb="2" eb="3">
      <t>ゴウ</t>
    </rPh>
    <rPh sb="3" eb="5">
      <t>クブン</t>
    </rPh>
    <phoneticPr fontId="3"/>
  </si>
  <si>
    <t>(至)</t>
    <rPh sb="1" eb="2">
      <t>イタル</t>
    </rPh>
    <phoneticPr fontId="3"/>
  </si>
  <si>
    <t>控除事由</t>
    <rPh sb="0" eb="2">
      <t>コウジョ</t>
    </rPh>
    <rPh sb="2" eb="4">
      <t>ジユウ</t>
    </rPh>
    <phoneticPr fontId="3"/>
  </si>
  <si>
    <t>備考（子の生年月日等）</t>
    <rPh sb="0" eb="2">
      <t>ビコウ</t>
    </rPh>
    <rPh sb="3" eb="4">
      <t>コ</t>
    </rPh>
    <rPh sb="5" eb="7">
      <t>セイネン</t>
    </rPh>
    <rPh sb="7" eb="9">
      <t>ガッピ</t>
    </rPh>
    <rPh sb="9" eb="10">
      <t>トウ</t>
    </rPh>
    <phoneticPr fontId="3"/>
  </si>
  <si>
    <t>金　　庫</t>
    <rPh sb="0" eb="1">
      <t>キン</t>
    </rPh>
    <rPh sb="3" eb="4">
      <t>コ</t>
    </rPh>
    <phoneticPr fontId="3"/>
  </si>
  <si>
    <t>自己都合退職</t>
    <rPh sb="0" eb="2">
      <t>ジコ</t>
    </rPh>
    <rPh sb="2" eb="4">
      <t>ツゴウ</t>
    </rPh>
    <rPh sb="4" eb="6">
      <t>タイショク</t>
    </rPh>
    <phoneticPr fontId="3"/>
  </si>
  <si>
    <t>分限免職</t>
    <rPh sb="0" eb="2">
      <t>ブンゲン</t>
    </rPh>
    <rPh sb="2" eb="4">
      <t>メンショク</t>
    </rPh>
    <phoneticPr fontId="3"/>
  </si>
  <si>
    <t>公務上傷病退職</t>
    <rPh sb="0" eb="3">
      <t>コウムジョウ</t>
    </rPh>
    <rPh sb="3" eb="5">
      <t>ショウビョウ</t>
    </rPh>
    <rPh sb="5" eb="7">
      <t>タイショク</t>
    </rPh>
    <phoneticPr fontId="3"/>
  </si>
  <si>
    <t>公務外傷病退職</t>
    <rPh sb="0" eb="2">
      <t>コウム</t>
    </rPh>
    <rPh sb="2" eb="3">
      <t>ガイ</t>
    </rPh>
    <rPh sb="3" eb="5">
      <t>ショウビョウ</t>
    </rPh>
    <rPh sb="5" eb="7">
      <t>タイショク</t>
    </rPh>
    <phoneticPr fontId="3"/>
  </si>
  <si>
    <t>通勤による傷病退職</t>
    <rPh sb="0" eb="2">
      <t>ツウキン</t>
    </rPh>
    <rPh sb="5" eb="7">
      <t>ショウビョウ</t>
    </rPh>
    <rPh sb="7" eb="9">
      <t>タイショク</t>
    </rPh>
    <phoneticPr fontId="3"/>
  </si>
  <si>
    <t>公務上死亡退職</t>
    <rPh sb="0" eb="3">
      <t>コウムジョウ</t>
    </rPh>
    <rPh sb="3" eb="5">
      <t>シボウ</t>
    </rPh>
    <rPh sb="5" eb="7">
      <t>タイショク</t>
    </rPh>
    <phoneticPr fontId="3"/>
  </si>
  <si>
    <t>公務外死亡退職</t>
    <rPh sb="0" eb="2">
      <t>コウム</t>
    </rPh>
    <rPh sb="2" eb="3">
      <t>ガイ</t>
    </rPh>
    <rPh sb="3" eb="5">
      <t>シボウ</t>
    </rPh>
    <rPh sb="5" eb="7">
      <t>タイショク</t>
    </rPh>
    <phoneticPr fontId="3"/>
  </si>
  <si>
    <t>定年退職</t>
    <rPh sb="0" eb="2">
      <t>テイネン</t>
    </rPh>
    <rPh sb="2" eb="4">
      <t>タイショク</t>
    </rPh>
    <phoneticPr fontId="3"/>
  </si>
  <si>
    <t>定年に達した後の退職</t>
    <rPh sb="0" eb="2">
      <t>テイネン</t>
    </rPh>
    <rPh sb="3" eb="4">
      <t>タッ</t>
    </rPh>
    <rPh sb="6" eb="7">
      <t>アト</t>
    </rPh>
    <rPh sb="8" eb="10">
      <t>タイショク</t>
    </rPh>
    <phoneticPr fontId="3"/>
  </si>
  <si>
    <t>定年退職（勤務延長）</t>
    <rPh sb="0" eb="2">
      <t>テイネン</t>
    </rPh>
    <rPh sb="2" eb="4">
      <t>タイショク</t>
    </rPh>
    <rPh sb="5" eb="7">
      <t>キンム</t>
    </rPh>
    <rPh sb="7" eb="9">
      <t>エンチョウ</t>
    </rPh>
    <phoneticPr fontId="3"/>
  </si>
  <si>
    <t>任期満了による退職</t>
    <rPh sb="0" eb="2">
      <t>ニンキ</t>
    </rPh>
    <rPh sb="2" eb="4">
      <t>マンリョウ</t>
    </rPh>
    <rPh sb="7" eb="9">
      <t>タイショク</t>
    </rPh>
    <phoneticPr fontId="3"/>
  </si>
  <si>
    <t>勧奨退職</t>
    <rPh sb="0" eb="2">
      <t>カンショウ</t>
    </rPh>
    <rPh sb="2" eb="4">
      <t>タイショク</t>
    </rPh>
    <phoneticPr fontId="3"/>
  </si>
  <si>
    <t>任期満了による退職（臨時・会計年度任用職員）</t>
    <rPh sb="0" eb="2">
      <t>ニンキ</t>
    </rPh>
    <rPh sb="2" eb="4">
      <t>マンリョウ</t>
    </rPh>
    <rPh sb="7" eb="9">
      <t>タイショク</t>
    </rPh>
    <rPh sb="10" eb="12">
      <t>リンジ</t>
    </rPh>
    <rPh sb="13" eb="15">
      <t>カイケイ</t>
    </rPh>
    <rPh sb="15" eb="17">
      <t>ネンド</t>
    </rPh>
    <rPh sb="17" eb="19">
      <t>ニンヨウ</t>
    </rPh>
    <rPh sb="19" eb="21">
      <t>ショクイン</t>
    </rPh>
    <phoneticPr fontId="3"/>
  </si>
  <si>
    <t>定数の減少による退職</t>
    <rPh sb="0" eb="2">
      <t>テイスウ</t>
    </rPh>
    <rPh sb="3" eb="5">
      <t>ゲンショウ</t>
    </rPh>
    <rPh sb="8" eb="10">
      <t>タイショク</t>
    </rPh>
    <phoneticPr fontId="3"/>
  </si>
  <si>
    <t>組織の改廃による退職</t>
    <rPh sb="0" eb="2">
      <t>ソシキ</t>
    </rPh>
    <rPh sb="3" eb="5">
      <t>カイハイ</t>
    </rPh>
    <rPh sb="8" eb="10">
      <t>タイショク</t>
    </rPh>
    <phoneticPr fontId="3"/>
  </si>
  <si>
    <t>予算の減少による退職</t>
    <rPh sb="0" eb="2">
      <t>ヨサン</t>
    </rPh>
    <rPh sb="3" eb="5">
      <t>ゲンショウ</t>
    </rPh>
    <rPh sb="8" eb="10">
      <t>タイショク</t>
    </rPh>
    <phoneticPr fontId="3"/>
  </si>
  <si>
    <t>過員を生じたことによる退職</t>
    <rPh sb="0" eb="2">
      <t>カイン</t>
    </rPh>
    <rPh sb="3" eb="4">
      <t>ショウ</t>
    </rPh>
    <rPh sb="11" eb="13">
      <t>タイショク</t>
    </rPh>
    <phoneticPr fontId="3"/>
  </si>
  <si>
    <t>副市町村長等に就任</t>
    <rPh sb="0" eb="1">
      <t>フク</t>
    </rPh>
    <rPh sb="1" eb="3">
      <t>シチョウ</t>
    </rPh>
    <rPh sb="3" eb="5">
      <t>ソンチョウ</t>
    </rPh>
    <rPh sb="5" eb="6">
      <t>トウ</t>
    </rPh>
    <rPh sb="7" eb="9">
      <t>シュウニン</t>
    </rPh>
    <phoneticPr fontId="3"/>
  </si>
  <si>
    <t>教育長に就任</t>
    <rPh sb="0" eb="3">
      <t>キョウイクチョウ</t>
    </rPh>
    <rPh sb="4" eb="6">
      <t>シュウニン</t>
    </rPh>
    <phoneticPr fontId="3"/>
  </si>
  <si>
    <t>監査委員に就任</t>
    <rPh sb="0" eb="2">
      <t>カンサ</t>
    </rPh>
    <rPh sb="2" eb="4">
      <t>イイン</t>
    </rPh>
    <rPh sb="5" eb="7">
      <t>シュウニン</t>
    </rPh>
    <phoneticPr fontId="3"/>
  </si>
  <si>
    <t>公営企業管理者に就任</t>
    <rPh sb="0" eb="2">
      <t>コウエイ</t>
    </rPh>
    <rPh sb="2" eb="4">
      <t>キギョウ</t>
    </rPh>
    <rPh sb="4" eb="7">
      <t>カンリシャ</t>
    </rPh>
    <rPh sb="8" eb="10">
      <t>シュウニン</t>
    </rPh>
    <phoneticPr fontId="3"/>
  </si>
  <si>
    <t>休職</t>
    <rPh sb="0" eb="2">
      <t>キュウショク</t>
    </rPh>
    <phoneticPr fontId="3"/>
  </si>
  <si>
    <t>停職</t>
    <rPh sb="0" eb="2">
      <t>テイショク</t>
    </rPh>
    <phoneticPr fontId="3"/>
  </si>
  <si>
    <t>専従職員</t>
    <rPh sb="0" eb="2">
      <t>センジュウ</t>
    </rPh>
    <rPh sb="2" eb="4">
      <t>ショクイン</t>
    </rPh>
    <phoneticPr fontId="3"/>
  </si>
  <si>
    <t>自己啓発等休業</t>
    <rPh sb="0" eb="2">
      <t>ジコ</t>
    </rPh>
    <rPh sb="2" eb="4">
      <t>ケイハツ</t>
    </rPh>
    <rPh sb="4" eb="5">
      <t>トウ</t>
    </rPh>
    <rPh sb="5" eb="7">
      <t>キュウギョウ</t>
    </rPh>
    <phoneticPr fontId="3"/>
  </si>
  <si>
    <t>高齢者部分休業</t>
    <rPh sb="0" eb="3">
      <t>コウレイシャ</t>
    </rPh>
    <rPh sb="3" eb="5">
      <t>ブブン</t>
    </rPh>
    <rPh sb="5" eb="7">
      <t>キュウギョウ</t>
    </rPh>
    <phoneticPr fontId="3"/>
  </si>
  <si>
    <t>控除事由・期間</t>
    <rPh sb="0" eb="2">
      <t>コウジョ</t>
    </rPh>
    <rPh sb="2" eb="4">
      <t>ジユウ</t>
    </rPh>
    <rPh sb="5" eb="7">
      <t>キカン</t>
    </rPh>
    <phoneticPr fontId="3"/>
  </si>
  <si>
    <t>事由</t>
    <rPh sb="0" eb="2">
      <t>ジユウ</t>
    </rPh>
    <phoneticPr fontId="3"/>
  </si>
  <si>
    <t>期間</t>
    <rPh sb="0" eb="2">
      <t>キカン</t>
    </rPh>
    <phoneticPr fontId="3"/>
  </si>
  <si>
    <t>任期満了（特別職）</t>
    <rPh sb="0" eb="2">
      <t>ニンキ</t>
    </rPh>
    <rPh sb="2" eb="4">
      <t>マンリョウ</t>
    </rPh>
    <rPh sb="5" eb="7">
      <t>トクベツ</t>
    </rPh>
    <rPh sb="7" eb="8">
      <t>ショク</t>
    </rPh>
    <phoneticPr fontId="3"/>
  </si>
  <si>
    <t>自己都合（特別職）</t>
    <rPh sb="0" eb="2">
      <t>ジコ</t>
    </rPh>
    <rPh sb="2" eb="4">
      <t>ツゴウ</t>
    </rPh>
    <rPh sb="5" eb="7">
      <t>トクベツ</t>
    </rPh>
    <rPh sb="7" eb="8">
      <t>ショク</t>
    </rPh>
    <phoneticPr fontId="3"/>
  </si>
  <si>
    <t>死亡退職（特別職）</t>
    <rPh sb="0" eb="2">
      <t>シボウ</t>
    </rPh>
    <rPh sb="2" eb="4">
      <t>タイショク</t>
    </rPh>
    <rPh sb="5" eb="7">
      <t>トクベツ</t>
    </rPh>
    <rPh sb="7" eb="8">
      <t>ショク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</si>
  <si>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</si>
  <si>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</si>
  <si>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昭和</t>
    <rPh sb="0" eb="2">
      <t>ショウワ</t>
    </rPh>
    <phoneticPr fontId="3"/>
  </si>
  <si>
    <t>Ｓ</t>
    <phoneticPr fontId="3"/>
  </si>
  <si>
    <t>Ｈ</t>
    <phoneticPr fontId="3"/>
  </si>
  <si>
    <t>Ｒ</t>
    <phoneticPr fontId="3"/>
  </si>
  <si>
    <t>時間</t>
    <rPh sb="0" eb="2">
      <t>ジカン</t>
    </rPh>
    <phoneticPr fontId="3"/>
  </si>
  <si>
    <r>
      <t xml:space="preserve">育児休業
</t>
    </r>
    <r>
      <rPr>
        <sz val="7"/>
        <rFont val="ＭＳ 明朝"/>
        <family val="1"/>
        <charset val="128"/>
      </rPr>
      <t>(育児短時間勤務を含む)</t>
    </r>
    <rPh sb="0" eb="2">
      <t>イクジ</t>
    </rPh>
    <rPh sb="2" eb="4">
      <t>キュウギョウ</t>
    </rPh>
    <rPh sb="6" eb="8">
      <t>イクジ</t>
    </rPh>
    <rPh sb="8" eb="11">
      <t>タンジカン</t>
    </rPh>
    <rPh sb="11" eb="13">
      <t>キンム</t>
    </rPh>
    <rPh sb="14" eb="15">
      <t>フク</t>
    </rPh>
    <phoneticPr fontId="3"/>
  </si>
  <si>
    <t>配偶者同行休業</t>
    <rPh sb="0" eb="3">
      <t>ハイグウシャ</t>
    </rPh>
    <rPh sb="3" eb="5">
      <t>ドウコウ</t>
    </rPh>
    <rPh sb="5" eb="7">
      <t>キュウギョウ</t>
    </rPh>
    <phoneticPr fontId="3"/>
  </si>
  <si>
    <t>事由一覧</t>
    <rPh sb="0" eb="2">
      <t>ジユウ</t>
    </rPh>
    <rPh sb="2" eb="4">
      <t>イチラン</t>
    </rPh>
    <phoneticPr fontId="3"/>
  </si>
  <si>
    <t>休職：停職：育児休業（育児短時間勤務を含む）：専従職員：自己啓発等休業：配偶者同行休業：高齢者部分休業</t>
    <phoneticPr fontId="3"/>
  </si>
  <si>
    <t>定年年齢</t>
    <rPh sb="0" eb="2">
      <t>テイネン</t>
    </rPh>
    <rPh sb="2" eb="4">
      <t>ネンレイ</t>
    </rPh>
    <phoneticPr fontId="3"/>
  </si>
  <si>
    <t>歳</t>
    <rPh sb="0" eb="1">
      <t>サイ</t>
    </rPh>
    <phoneticPr fontId="3"/>
  </si>
  <si>
    <r>
      <t>上記職員期間が通算される公共団体等へ引き続き就職する退職</t>
    </r>
    <r>
      <rPr>
        <sz val="8.5"/>
        <rFont val="ＭＳ 明朝"/>
        <family val="1"/>
        <charset val="128"/>
      </rPr>
      <t>（退職手当条例第17条各項の規定等が適用される退職）</t>
    </r>
    <r>
      <rPr>
        <sz val="10"/>
        <rFont val="ＭＳ 明朝"/>
        <family val="1"/>
        <charset val="128"/>
      </rPr>
      <t>ではない</t>
    </r>
    <rPh sb="39" eb="41">
      <t>カクコウ</t>
    </rPh>
    <phoneticPr fontId="3"/>
  </si>
  <si>
    <t>□</t>
    <phoneticPr fontId="3"/>
  </si>
  <si>
    <r>
      <t>請求者が職員である場合の
確認項目　</t>
    </r>
    <r>
      <rPr>
        <u val="double"/>
        <sz val="10"/>
        <rFont val="ＭＳ 明朝"/>
        <family val="1"/>
        <charset val="128"/>
      </rPr>
      <t>※右欄□にレ点</t>
    </r>
    <rPh sb="19" eb="21">
      <t>ウラン</t>
    </rPh>
    <rPh sb="24" eb="25">
      <t>テン</t>
    </rPh>
    <phoneticPr fontId="3"/>
  </si>
  <si>
    <r>
      <t xml:space="preserve">　上記のとおり退職したので退職手当を支給されるよう請求します。
</t>
    </r>
    <r>
      <rPr>
        <sz val="11"/>
        <rFont val="ＭＳ 明朝"/>
        <family val="1"/>
        <charset val="128"/>
      </rPr>
      <t/>
    </r>
    <rPh sb="1" eb="3">
      <t>ジョウキ</t>
    </rPh>
    <rPh sb="7" eb="9">
      <t>タイショク</t>
    </rPh>
    <rPh sb="13" eb="15">
      <t>タイショク</t>
    </rPh>
    <rPh sb="15" eb="17">
      <t>テアテ</t>
    </rPh>
    <rPh sb="18" eb="20">
      <t>シキュウ</t>
    </rPh>
    <rPh sb="25" eb="27">
      <t>セイキュウ</t>
    </rPh>
    <phoneticPr fontId="3"/>
  </si>
  <si>
    <t>旧定年に達した後の退職</t>
    <rPh sb="0" eb="1">
      <t>キュウ</t>
    </rPh>
    <rPh sb="1" eb="3">
      <t>テイネン</t>
    </rPh>
    <rPh sb="4" eb="5">
      <t>タッ</t>
    </rPh>
    <rPh sb="7" eb="8">
      <t>アト</t>
    </rPh>
    <rPh sb="9" eb="11">
      <t>タイショク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</si>
</sst>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0"/>
      <name val="ＭＳ 明朝"/>
      <family val="1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8" fillId="0" borderId="0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8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</xf>
    <xf numFmtId="0" fontId="4" fillId="0" borderId="3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textRotation="255" shrinkToFit="1"/>
      <protection locked="0"/>
    </xf>
    <xf numFmtId="0" fontId="7" fillId="0" borderId="0" xfId="0" applyFont="1" applyBorder="1" applyAlignment="1" applyProtection="1">
      <alignment vertical="center" textRotation="255" shrinkToFit="1"/>
      <protection locked="0"/>
    </xf>
    <xf numFmtId="0" fontId="7" fillId="0" borderId="5" xfId="0" applyFont="1" applyBorder="1" applyAlignment="1" applyProtection="1">
      <alignment vertical="center" textRotation="255" shrinkToFi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distributed"/>
      <protection locked="0"/>
    </xf>
    <xf numFmtId="0" fontId="6" fillId="0" borderId="2" xfId="0" applyFont="1" applyBorder="1" applyAlignment="1" applyProtection="1">
      <alignment horizontal="center" vertical="distributed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vertical="center"/>
    </xf>
    <xf numFmtId="0" fontId="7" fillId="0" borderId="15" xfId="0" applyFont="1" applyBorder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32" xfId="0" applyFont="1" applyBorder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distributed"/>
      <protection locked="0"/>
    </xf>
    <xf numFmtId="0" fontId="6" fillId="0" borderId="5" xfId="0" applyFont="1" applyBorder="1" applyAlignment="1" applyProtection="1">
      <alignment horizontal="center" vertical="distributed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distributed" vertical="center"/>
      <protection locked="0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distributed" vertical="center"/>
    </xf>
    <xf numFmtId="0" fontId="9" fillId="0" borderId="28" xfId="0" applyFont="1" applyBorder="1" applyAlignment="1" applyProtection="1">
      <alignment horizontal="distributed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distributed" vertical="center"/>
    </xf>
    <xf numFmtId="0" fontId="9" fillId="0" borderId="30" xfId="0" applyFont="1" applyBorder="1" applyAlignment="1" applyProtection="1">
      <alignment horizontal="distributed" vertical="center"/>
    </xf>
    <xf numFmtId="0" fontId="7" fillId="0" borderId="29" xfId="0" applyFont="1" applyBorder="1" applyAlignment="1" applyProtection="1">
      <alignment horizontal="center" vertical="distributed"/>
      <protection locked="0"/>
    </xf>
    <xf numFmtId="0" fontId="9" fillId="0" borderId="28" xfId="0" applyFont="1" applyBorder="1" applyAlignment="1" applyProtection="1">
      <alignment horizontal="center" vertical="distributed"/>
      <protection locked="0"/>
    </xf>
    <xf numFmtId="0" fontId="9" fillId="0" borderId="30" xfId="0" applyFont="1" applyBorder="1" applyAlignment="1" applyProtection="1">
      <alignment horizontal="center" vertical="distributed"/>
      <protection locked="0"/>
    </xf>
    <xf numFmtId="0" fontId="7" fillId="0" borderId="30" xfId="0" applyFont="1" applyBorder="1" applyAlignment="1" applyProtection="1">
      <alignment horizontal="distributed" vertical="center"/>
    </xf>
    <xf numFmtId="0" fontId="7" fillId="0" borderId="19" xfId="0" applyFont="1" applyBorder="1" applyAlignment="1" applyProtection="1">
      <alignment horizontal="distributed" vertical="center"/>
    </xf>
    <xf numFmtId="0" fontId="9" fillId="0" borderId="2" xfId="0" applyFont="1" applyBorder="1" applyAlignment="1" applyProtection="1">
      <alignment horizontal="distributed" vertical="center"/>
    </xf>
    <xf numFmtId="0" fontId="9" fillId="0" borderId="11" xfId="0" applyFont="1" applyBorder="1" applyAlignment="1" applyProtection="1">
      <alignment horizontal="distributed" vertical="center"/>
    </xf>
    <xf numFmtId="0" fontId="9" fillId="0" borderId="21" xfId="0" applyFont="1" applyBorder="1" applyAlignment="1" applyProtection="1">
      <alignment horizontal="distributed" vertical="center"/>
    </xf>
    <xf numFmtId="0" fontId="9" fillId="0" borderId="5" xfId="0" applyFont="1" applyBorder="1" applyAlignment="1" applyProtection="1">
      <alignment horizontal="distributed" vertical="center"/>
    </xf>
    <xf numFmtId="0" fontId="9" fillId="0" borderId="12" xfId="0" applyFont="1" applyBorder="1" applyAlignment="1" applyProtection="1">
      <alignment horizontal="distributed" vertical="center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 indent="1"/>
      <protection locked="0"/>
    </xf>
    <xf numFmtId="0" fontId="9" fillId="0" borderId="5" xfId="0" applyFont="1" applyBorder="1" applyAlignment="1" applyProtection="1">
      <alignment horizontal="left" vertical="center" indent="1"/>
      <protection locked="0"/>
    </xf>
    <xf numFmtId="0" fontId="9" fillId="0" borderId="22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distributed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distributed" vertical="center"/>
    </xf>
    <xf numFmtId="0" fontId="9" fillId="0" borderId="3" xfId="0" applyFont="1" applyBorder="1" applyAlignment="1" applyProtection="1">
      <alignment horizontal="distributed" vertical="center"/>
    </xf>
    <xf numFmtId="0" fontId="9" fillId="0" borderId="10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horizontal="distributed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distributed" vertical="center"/>
    </xf>
    <xf numFmtId="0" fontId="8" fillId="0" borderId="8" xfId="0" applyFont="1" applyBorder="1" applyAlignment="1" applyProtection="1">
      <alignment horizontal="distributed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distributed" vertical="center"/>
    </xf>
    <xf numFmtId="0" fontId="7" fillId="0" borderId="7" xfId="0" applyFont="1" applyBorder="1" applyAlignment="1" applyProtection="1">
      <alignment horizontal="distributed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distributed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38" fontId="7" fillId="0" borderId="7" xfId="1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horizontal="distributed" vertical="center"/>
    </xf>
    <xf numFmtId="0" fontId="12" fillId="0" borderId="7" xfId="0" applyFont="1" applyBorder="1" applyAlignment="1" applyProtection="1">
      <alignment horizontal="distributed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</xf>
    <xf numFmtId="0" fontId="7" fillId="0" borderId="21" xfId="0" applyFont="1" applyBorder="1" applyAlignment="1" applyProtection="1">
      <alignment horizontal="distributed" vertical="center"/>
    </xf>
    <xf numFmtId="0" fontId="7" fillId="0" borderId="5" xfId="0" applyFont="1" applyBorder="1" applyAlignment="1" applyProtection="1">
      <alignment horizontal="distributed" vertical="center"/>
    </xf>
    <xf numFmtId="0" fontId="7" fillId="0" borderId="12" xfId="0" applyFont="1" applyBorder="1" applyAlignment="1" applyProtection="1">
      <alignment horizontal="distributed" vertical="center"/>
    </xf>
    <xf numFmtId="0" fontId="7" fillId="0" borderId="2" xfId="0" applyFont="1" applyBorder="1" applyAlignment="1" applyProtection="1">
      <alignment horizontal="distributed" vertical="center" indent="1"/>
      <protection locked="0"/>
    </xf>
    <xf numFmtId="0" fontId="7" fillId="0" borderId="11" xfId="0" applyFont="1" applyBorder="1" applyAlignment="1" applyProtection="1">
      <alignment horizontal="distributed" vertical="center" indent="1"/>
      <protection locked="0"/>
    </xf>
    <xf numFmtId="0" fontId="7" fillId="0" borderId="5" xfId="0" applyFont="1" applyBorder="1" applyAlignment="1" applyProtection="1">
      <alignment horizontal="distributed" vertical="center" indent="1"/>
      <protection locked="0"/>
    </xf>
    <xf numFmtId="0" fontId="7" fillId="0" borderId="12" xfId="0" applyFont="1" applyBorder="1" applyAlignment="1" applyProtection="1">
      <alignment horizontal="distributed" vertical="center" indent="1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distributed" vertical="center" indent="1"/>
    </xf>
    <xf numFmtId="0" fontId="6" fillId="0" borderId="2" xfId="0" applyFont="1" applyBorder="1" applyAlignment="1" applyProtection="1">
      <alignment horizontal="distributed" vertical="center" indent="1"/>
    </xf>
    <xf numFmtId="0" fontId="6" fillId="0" borderId="20" xfId="0" applyFont="1" applyBorder="1" applyAlignment="1" applyProtection="1">
      <alignment horizontal="distributed" vertical="center" inden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distributed" vertical="center"/>
    </xf>
    <xf numFmtId="38" fontId="2" fillId="0" borderId="6" xfId="0" applyNumberFormat="1" applyFont="1" applyBorder="1" applyAlignment="1" applyProtection="1">
      <alignment vertical="center"/>
      <protection locked="0"/>
    </xf>
    <xf numFmtId="38" fontId="2" fillId="0" borderId="7" xfId="0" applyNumberFormat="1" applyFont="1" applyBorder="1" applyAlignment="1" applyProtection="1">
      <alignment vertical="center"/>
      <protection locked="0"/>
    </xf>
    <xf numFmtId="38" fontId="2" fillId="0" borderId="18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distributed" vertical="center"/>
    </xf>
    <xf numFmtId="0" fontId="0" fillId="0" borderId="2" xfId="0" applyBorder="1" applyAlignment="1" applyProtection="1">
      <alignment horizontal="distributed" vertical="center"/>
    </xf>
    <xf numFmtId="0" fontId="0" fillId="0" borderId="21" xfId="0" applyBorder="1" applyAlignment="1" applyProtection="1">
      <alignment horizontal="distributed" vertical="center"/>
    </xf>
    <xf numFmtId="0" fontId="0" fillId="0" borderId="5" xfId="0" applyBorder="1" applyAlignment="1" applyProtection="1">
      <alignment horizontal="distributed" vertical="center"/>
    </xf>
    <xf numFmtId="0" fontId="7" fillId="0" borderId="23" xfId="0" applyFont="1" applyBorder="1" applyAlignment="1" applyProtection="1">
      <alignment horizontal="center" vertical="center" textRotation="255"/>
    </xf>
    <xf numFmtId="0" fontId="7" fillId="0" borderId="7" xfId="0" applyFont="1" applyBorder="1" applyAlignment="1" applyProtection="1">
      <alignment horizontal="distributed" vertical="center" indent="2"/>
    </xf>
    <xf numFmtId="0" fontId="7" fillId="0" borderId="8" xfId="0" applyFont="1" applyBorder="1" applyAlignment="1" applyProtection="1">
      <alignment horizontal="distributed" vertical="center" indent="2"/>
    </xf>
    <xf numFmtId="0" fontId="7" fillId="0" borderId="6" xfId="0" applyFont="1" applyBorder="1" applyAlignment="1" applyProtection="1">
      <alignment horizontal="distributed" vertical="distributed" indent="3"/>
    </xf>
    <xf numFmtId="0" fontId="7" fillId="0" borderId="7" xfId="0" applyFont="1" applyBorder="1" applyAlignment="1" applyProtection="1">
      <alignment horizontal="distributed" vertical="distributed" indent="3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12" xfId="0" applyFont="1" applyFill="1" applyBorder="1" applyAlignment="1" applyProtection="1">
      <alignment vertical="center" wrapText="1"/>
    </xf>
    <xf numFmtId="0" fontId="7" fillId="0" borderId="15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/>
    </xf>
    <xf numFmtId="0" fontId="7" fillId="0" borderId="16" xfId="0" applyFont="1" applyBorder="1" applyAlignment="1" applyProtection="1">
      <alignment vertical="top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textRotation="255" shrinkToFit="1"/>
      <protection locked="0"/>
    </xf>
    <xf numFmtId="0" fontId="7" fillId="0" borderId="11" xfId="0" applyFont="1" applyBorder="1" applyAlignment="1" applyProtection="1">
      <alignment horizontal="center" vertical="center" textRotation="255" shrinkToFit="1"/>
      <protection locked="0"/>
    </xf>
    <xf numFmtId="0" fontId="7" fillId="0" borderId="3" xfId="0" applyFont="1" applyBorder="1" applyAlignment="1" applyProtection="1">
      <alignment horizontal="center" vertical="center" textRotation="255" shrinkToFit="1"/>
      <protection locked="0"/>
    </xf>
    <xf numFmtId="0" fontId="7" fillId="0" borderId="10" xfId="0" applyFont="1" applyBorder="1" applyAlignment="1" applyProtection="1">
      <alignment horizontal="center" vertical="center" textRotation="255" shrinkToFit="1"/>
      <protection locked="0"/>
    </xf>
    <xf numFmtId="0" fontId="7" fillId="0" borderId="4" xfId="0" applyFont="1" applyBorder="1" applyAlignment="1" applyProtection="1">
      <alignment horizontal="center" vertical="center" textRotation="255" shrinkToFit="1"/>
      <protection locked="0"/>
    </xf>
    <xf numFmtId="0" fontId="7" fillId="0" borderId="12" xfId="0" applyFont="1" applyBorder="1" applyAlignment="1" applyProtection="1">
      <alignment horizontal="center" vertical="center" textRotation="255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 shrinkToFit="1"/>
    </xf>
    <xf numFmtId="0" fontId="7" fillId="0" borderId="28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63</xdr:row>
          <xdr:rowOff>38100</xdr:rowOff>
        </xdr:from>
        <xdr:to>
          <xdr:col>25</xdr:col>
          <xdr:colOff>19050</xdr:colOff>
          <xdr:row>65</xdr:row>
          <xdr:rowOff>95250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0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7"/>
  <sheetViews>
    <sheetView tabSelected="1" zoomScale="75" zoomScaleNormal="75" workbookViewId="0">
      <selection activeCell="AF4" sqref="AF4"/>
    </sheetView>
  </sheetViews>
  <sheetFormatPr defaultRowHeight="20.100000000000001" customHeight="1" x14ac:dyDescent="0.15"/>
  <cols>
    <col min="1" max="6" width="4" style="3" customWidth="1"/>
    <col min="7" max="21" width="3.875" style="3" customWidth="1"/>
    <col min="22" max="22" width="1.875" style="3" customWidth="1"/>
    <col min="23" max="23" width="2" style="3" customWidth="1"/>
    <col min="24" max="24" width="1.875" style="3" customWidth="1"/>
    <col min="25" max="25" width="2" style="3" customWidth="1"/>
    <col min="26" max="28" width="1.875" style="3" customWidth="1"/>
    <col min="29" max="29" width="2" style="3" customWidth="1"/>
    <col min="30" max="30" width="1.875" style="3" customWidth="1"/>
    <col min="31" max="31" width="2" style="3" customWidth="1"/>
    <col min="32" max="32" width="9" style="3" customWidth="1"/>
    <col min="33" max="33" width="0" style="3" hidden="1" customWidth="1"/>
    <col min="34" max="34" width="43.25" style="3" hidden="1" customWidth="1"/>
    <col min="35" max="35" width="5.625" style="3" hidden="1" customWidth="1"/>
    <col min="36" max="36" width="6.375" style="3" hidden="1" customWidth="1"/>
    <col min="37" max="37" width="6.125" style="3" hidden="1" customWidth="1"/>
    <col min="38" max="38" width="7.875" style="3" hidden="1" customWidth="1"/>
    <col min="39" max="39" width="6.375" style="3" hidden="1" customWidth="1"/>
    <col min="40" max="40" width="7" style="3" hidden="1" customWidth="1"/>
    <col min="41" max="16384" width="9" style="3"/>
  </cols>
  <sheetData>
    <row r="1" spans="1:40" ht="9.9499999999999993" customHeight="1" x14ac:dyDescent="0.15">
      <c r="A1" s="1" t="s">
        <v>31</v>
      </c>
      <c r="B1" s="2"/>
      <c r="C1" s="2"/>
      <c r="D1" s="2"/>
      <c r="E1" s="2"/>
      <c r="F1" s="2"/>
      <c r="G1" s="2"/>
      <c r="H1" s="2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40" ht="15" customHeight="1" x14ac:dyDescent="0.15">
      <c r="A2" s="52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40" ht="5.25" customHeight="1" x14ac:dyDescent="0.15"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40" ht="25.5" customHeight="1" x14ac:dyDescent="0.15">
      <c r="A4" s="53" t="s">
        <v>0</v>
      </c>
      <c r="B4" s="54"/>
      <c r="C4" s="54"/>
      <c r="D4" s="55"/>
      <c r="E4" s="56"/>
      <c r="F4" s="57"/>
      <c r="G4" s="58" t="s">
        <v>1</v>
      </c>
      <c r="H4" s="54"/>
      <c r="I4" s="59"/>
      <c r="J4" s="60"/>
      <c r="K4" s="61"/>
      <c r="L4" s="61"/>
      <c r="M4" s="61"/>
      <c r="N4" s="62"/>
      <c r="O4" s="58" t="s">
        <v>4</v>
      </c>
      <c r="P4" s="63"/>
      <c r="Q4" s="55"/>
      <c r="R4" s="224"/>
      <c r="S4" s="224"/>
      <c r="T4" s="224"/>
      <c r="U4" s="224"/>
      <c r="V4" s="224"/>
      <c r="W4" s="225"/>
      <c r="X4" s="226" t="s">
        <v>114</v>
      </c>
      <c r="Y4" s="226"/>
      <c r="Z4" s="226"/>
      <c r="AA4" s="226"/>
      <c r="AB4" s="224"/>
      <c r="AC4" s="224"/>
      <c r="AD4" s="227" t="s">
        <v>115</v>
      </c>
      <c r="AE4" s="228"/>
    </row>
    <row r="5" spans="1:40" ht="9" customHeight="1" x14ac:dyDescent="0.15">
      <c r="A5" s="64" t="s">
        <v>13</v>
      </c>
      <c r="B5" s="65"/>
      <c r="C5" s="65"/>
      <c r="D5" s="88"/>
      <c r="E5" s="89"/>
      <c r="F5" s="90"/>
      <c r="G5" s="97" t="s">
        <v>3</v>
      </c>
      <c r="H5" s="65"/>
      <c r="I5" s="66"/>
      <c r="J5" s="88"/>
      <c r="K5" s="101"/>
      <c r="L5" s="101"/>
      <c r="M5" s="101"/>
      <c r="N5" s="102"/>
      <c r="O5" s="109" t="s">
        <v>5</v>
      </c>
      <c r="P5" s="110"/>
      <c r="Q5" s="88"/>
      <c r="R5" s="72"/>
      <c r="S5" s="78" t="s">
        <v>20</v>
      </c>
      <c r="T5" s="72"/>
      <c r="U5" s="78" t="s">
        <v>11</v>
      </c>
      <c r="V5" s="72"/>
      <c r="W5" s="72"/>
      <c r="X5" s="78" t="s">
        <v>21</v>
      </c>
      <c r="Y5" s="78"/>
      <c r="Z5" s="78" t="s">
        <v>36</v>
      </c>
      <c r="AA5" s="78"/>
      <c r="AB5" s="72"/>
      <c r="AC5" s="72"/>
      <c r="AD5" s="78" t="s">
        <v>37</v>
      </c>
      <c r="AE5" s="83"/>
    </row>
    <row r="6" spans="1:40" ht="9" customHeight="1" x14ac:dyDescent="0.15">
      <c r="A6" s="86"/>
      <c r="B6" s="87"/>
      <c r="C6" s="87"/>
      <c r="D6" s="91"/>
      <c r="E6" s="92"/>
      <c r="F6" s="93"/>
      <c r="G6" s="98"/>
      <c r="H6" s="87"/>
      <c r="I6" s="99"/>
      <c r="J6" s="103"/>
      <c r="K6" s="104"/>
      <c r="L6" s="104"/>
      <c r="M6" s="104"/>
      <c r="N6" s="105"/>
      <c r="O6" s="109"/>
      <c r="P6" s="110"/>
      <c r="Q6" s="111"/>
      <c r="R6" s="81"/>
      <c r="S6" s="79"/>
      <c r="T6" s="81"/>
      <c r="U6" s="79"/>
      <c r="V6" s="81"/>
      <c r="W6" s="81"/>
      <c r="X6" s="79"/>
      <c r="Y6" s="79"/>
      <c r="Z6" s="79"/>
      <c r="AA6" s="79"/>
      <c r="AB6" s="81"/>
      <c r="AC6" s="81"/>
      <c r="AD6" s="79"/>
      <c r="AE6" s="84"/>
    </row>
    <row r="7" spans="1:40" ht="9" customHeight="1" x14ac:dyDescent="0.15">
      <c r="A7" s="67"/>
      <c r="B7" s="68"/>
      <c r="C7" s="68"/>
      <c r="D7" s="94"/>
      <c r="E7" s="95"/>
      <c r="F7" s="96"/>
      <c r="G7" s="100"/>
      <c r="H7" s="68"/>
      <c r="I7" s="69"/>
      <c r="J7" s="106"/>
      <c r="K7" s="107"/>
      <c r="L7" s="107"/>
      <c r="M7" s="107"/>
      <c r="N7" s="108"/>
      <c r="O7" s="109"/>
      <c r="P7" s="110"/>
      <c r="Q7" s="112"/>
      <c r="R7" s="82"/>
      <c r="S7" s="80"/>
      <c r="T7" s="82"/>
      <c r="U7" s="80"/>
      <c r="V7" s="82"/>
      <c r="W7" s="82"/>
      <c r="X7" s="80"/>
      <c r="Y7" s="80"/>
      <c r="Z7" s="80"/>
      <c r="AA7" s="80"/>
      <c r="AB7" s="82"/>
      <c r="AC7" s="82"/>
      <c r="AD7" s="80"/>
      <c r="AE7" s="85"/>
    </row>
    <row r="8" spans="1:40" ht="18" customHeight="1" x14ac:dyDescent="0.15">
      <c r="A8" s="64" t="s">
        <v>22</v>
      </c>
      <c r="B8" s="65"/>
      <c r="C8" s="66"/>
      <c r="D8" s="40" t="s">
        <v>48</v>
      </c>
      <c r="E8" s="70"/>
      <c r="F8" s="71"/>
      <c r="G8" s="40" t="s">
        <v>49</v>
      </c>
      <c r="H8" s="70"/>
      <c r="I8" s="71"/>
      <c r="J8" s="72"/>
      <c r="K8" s="72"/>
      <c r="L8" s="72"/>
      <c r="M8" s="72"/>
      <c r="N8" s="72"/>
      <c r="O8" s="73" t="s">
        <v>54</v>
      </c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4"/>
      <c r="AH8" s="3" t="s">
        <v>10</v>
      </c>
      <c r="AI8" s="3" t="s">
        <v>68</v>
      </c>
      <c r="AK8" s="3" t="s">
        <v>23</v>
      </c>
      <c r="AM8" s="3" t="s">
        <v>105</v>
      </c>
      <c r="AN8" s="3" t="s">
        <v>103</v>
      </c>
    </row>
    <row r="9" spans="1:40" ht="19.5" customHeight="1" x14ac:dyDescent="0.15">
      <c r="A9" s="67"/>
      <c r="B9" s="68"/>
      <c r="C9" s="69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7"/>
      <c r="AH9" s="3" t="s">
        <v>71</v>
      </c>
      <c r="AI9" s="3" t="s">
        <v>92</v>
      </c>
      <c r="AK9" s="3" t="s">
        <v>109</v>
      </c>
      <c r="AM9" s="3" t="s">
        <v>103</v>
      </c>
      <c r="AN9" s="3" t="s">
        <v>104</v>
      </c>
    </row>
    <row r="10" spans="1:40" ht="19.5" customHeight="1" x14ac:dyDescent="0.15">
      <c r="A10" s="115" t="s">
        <v>45</v>
      </c>
      <c r="B10" s="116"/>
      <c r="C10" s="116"/>
      <c r="D10" s="116"/>
      <c r="E10" s="116"/>
      <c r="F10" s="116"/>
      <c r="G10" s="43"/>
      <c r="H10" s="117"/>
      <c r="I10" s="118"/>
      <c r="J10" s="44" t="s">
        <v>17</v>
      </c>
      <c r="K10" s="119"/>
      <c r="L10" s="118"/>
      <c r="M10" s="44" t="s">
        <v>24</v>
      </c>
      <c r="N10" s="119"/>
      <c r="O10" s="118"/>
      <c r="P10" s="121" t="s">
        <v>25</v>
      </c>
      <c r="Q10" s="122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13" t="s">
        <v>18</v>
      </c>
      <c r="AE10" s="114"/>
      <c r="AH10" s="3" t="s">
        <v>72</v>
      </c>
      <c r="AI10" s="3" t="s">
        <v>93</v>
      </c>
      <c r="AM10" s="3" t="s">
        <v>104</v>
      </c>
      <c r="AN10" s="3" t="s">
        <v>107</v>
      </c>
    </row>
    <row r="11" spans="1:40" ht="19.5" customHeight="1" x14ac:dyDescent="0.15">
      <c r="A11" s="115" t="s">
        <v>41</v>
      </c>
      <c r="B11" s="116"/>
      <c r="C11" s="116"/>
      <c r="D11" s="116"/>
      <c r="E11" s="116"/>
      <c r="F11" s="116"/>
      <c r="G11" s="43"/>
      <c r="H11" s="117"/>
      <c r="I11" s="118"/>
      <c r="J11" s="42" t="s">
        <v>20</v>
      </c>
      <c r="K11" s="119"/>
      <c r="L11" s="118"/>
      <c r="M11" s="42" t="s">
        <v>11</v>
      </c>
      <c r="N11" s="119"/>
      <c r="O11" s="118"/>
      <c r="P11" s="79" t="s">
        <v>21</v>
      </c>
      <c r="Q11" s="120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3"/>
      <c r="AE11" s="114"/>
      <c r="AH11" s="3" t="s">
        <v>73</v>
      </c>
      <c r="AI11" s="38" t="s">
        <v>110</v>
      </c>
      <c r="AM11" s="3" t="s">
        <v>106</v>
      </c>
      <c r="AN11" s="3" t="s">
        <v>108</v>
      </c>
    </row>
    <row r="12" spans="1:40" ht="19.5" customHeight="1" x14ac:dyDescent="0.15">
      <c r="A12" s="124" t="s">
        <v>42</v>
      </c>
      <c r="B12" s="125"/>
      <c r="C12" s="125"/>
      <c r="D12" s="125"/>
      <c r="E12" s="125"/>
      <c r="F12" s="125"/>
      <c r="G12" s="43"/>
      <c r="H12" s="117"/>
      <c r="I12" s="118"/>
      <c r="J12" s="44" t="s">
        <v>17</v>
      </c>
      <c r="K12" s="119"/>
      <c r="L12" s="118"/>
      <c r="M12" s="44" t="s">
        <v>24</v>
      </c>
      <c r="N12" s="119"/>
      <c r="O12" s="118"/>
      <c r="P12" s="121" t="s">
        <v>25</v>
      </c>
      <c r="Q12" s="122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13" t="s">
        <v>18</v>
      </c>
      <c r="AE12" s="114"/>
      <c r="AH12" s="3" t="s">
        <v>74</v>
      </c>
      <c r="AI12" s="3" t="s">
        <v>94</v>
      </c>
      <c r="AM12" s="3" t="s">
        <v>107</v>
      </c>
    </row>
    <row r="13" spans="1:40" ht="19.5" customHeight="1" x14ac:dyDescent="0.15">
      <c r="A13" s="115" t="s">
        <v>19</v>
      </c>
      <c r="B13" s="116"/>
      <c r="C13" s="116"/>
      <c r="D13" s="116"/>
      <c r="E13" s="116"/>
      <c r="F13" s="116"/>
      <c r="G13" s="43"/>
      <c r="H13" s="117"/>
      <c r="I13" s="118"/>
      <c r="J13" s="42" t="s">
        <v>20</v>
      </c>
      <c r="K13" s="119"/>
      <c r="L13" s="118"/>
      <c r="M13" s="42" t="s">
        <v>11</v>
      </c>
      <c r="N13" s="119"/>
      <c r="O13" s="118"/>
      <c r="P13" s="79" t="s">
        <v>21</v>
      </c>
      <c r="Q13" s="120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3"/>
      <c r="AE13" s="114"/>
      <c r="AH13" s="3" t="s">
        <v>75</v>
      </c>
      <c r="AI13" s="3" t="s">
        <v>95</v>
      </c>
      <c r="AM13" s="3" t="s">
        <v>108</v>
      </c>
    </row>
    <row r="14" spans="1:40" ht="19.5" customHeight="1" x14ac:dyDescent="0.15">
      <c r="A14" s="115" t="s">
        <v>44</v>
      </c>
      <c r="B14" s="116"/>
      <c r="C14" s="116"/>
      <c r="D14" s="116"/>
      <c r="E14" s="116"/>
      <c r="F14" s="116"/>
      <c r="G14" s="43"/>
      <c r="H14" s="117"/>
      <c r="I14" s="118"/>
      <c r="J14" s="44" t="s">
        <v>17</v>
      </c>
      <c r="K14" s="119"/>
      <c r="L14" s="118"/>
      <c r="M14" s="44" t="s">
        <v>24</v>
      </c>
      <c r="N14" s="119"/>
      <c r="O14" s="118"/>
      <c r="P14" s="121" t="s">
        <v>25</v>
      </c>
      <c r="Q14" s="122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13" t="s">
        <v>18</v>
      </c>
      <c r="AE14" s="114"/>
      <c r="AH14" s="3" t="s">
        <v>76</v>
      </c>
      <c r="AI14" s="3" t="s">
        <v>111</v>
      </c>
    </row>
    <row r="15" spans="1:40" ht="9.75" customHeight="1" x14ac:dyDescent="0.15">
      <c r="A15" s="64" t="s">
        <v>16</v>
      </c>
      <c r="B15" s="128"/>
      <c r="C15" s="128"/>
      <c r="D15" s="128"/>
      <c r="E15" s="128"/>
      <c r="F15" s="129"/>
      <c r="G15" s="21" t="s">
        <v>47</v>
      </c>
      <c r="H15" s="72"/>
      <c r="I15" s="78" t="s">
        <v>20</v>
      </c>
      <c r="J15" s="72"/>
      <c r="K15" s="78" t="s">
        <v>11</v>
      </c>
      <c r="L15" s="72"/>
      <c r="M15" s="78" t="s">
        <v>21</v>
      </c>
      <c r="N15" s="78" t="s">
        <v>50</v>
      </c>
      <c r="O15" s="22" t="s">
        <v>67</v>
      </c>
      <c r="P15" s="72"/>
      <c r="Q15" s="78" t="s">
        <v>20</v>
      </c>
      <c r="R15" s="72"/>
      <c r="S15" s="78" t="s">
        <v>11</v>
      </c>
      <c r="T15" s="72"/>
      <c r="U15" s="78" t="s">
        <v>21</v>
      </c>
      <c r="V15" s="72"/>
      <c r="W15" s="72"/>
      <c r="X15" s="72"/>
      <c r="Y15" s="72"/>
      <c r="Z15" s="72"/>
      <c r="AA15" s="72"/>
      <c r="AB15" s="72"/>
      <c r="AC15" s="72"/>
      <c r="AD15" s="72"/>
      <c r="AE15" s="126"/>
      <c r="AH15" s="3" t="s">
        <v>77</v>
      </c>
      <c r="AI15" s="3" t="s">
        <v>96</v>
      </c>
    </row>
    <row r="16" spans="1:40" ht="10.5" customHeight="1" x14ac:dyDescent="0.15">
      <c r="A16" s="130"/>
      <c r="B16" s="131"/>
      <c r="C16" s="131"/>
      <c r="D16" s="131"/>
      <c r="E16" s="131"/>
      <c r="F16" s="132"/>
      <c r="G16" s="35"/>
      <c r="H16" s="82"/>
      <c r="I16" s="80"/>
      <c r="J16" s="82"/>
      <c r="K16" s="80"/>
      <c r="L16" s="82"/>
      <c r="M16" s="80"/>
      <c r="N16" s="80"/>
      <c r="O16" s="36"/>
      <c r="P16" s="82"/>
      <c r="Q16" s="80"/>
      <c r="R16" s="82"/>
      <c r="S16" s="80"/>
      <c r="T16" s="82"/>
      <c r="U16" s="80"/>
      <c r="V16" s="82"/>
      <c r="W16" s="82"/>
      <c r="X16" s="82"/>
      <c r="Y16" s="82"/>
      <c r="Z16" s="82"/>
      <c r="AA16" s="82"/>
      <c r="AB16" s="82"/>
      <c r="AC16" s="82"/>
      <c r="AD16" s="82"/>
      <c r="AE16" s="127"/>
      <c r="AH16" s="3" t="s">
        <v>120</v>
      </c>
    </row>
    <row r="17" spans="1:34" ht="19.5" customHeight="1" x14ac:dyDescent="0.15">
      <c r="A17" s="163" t="s">
        <v>97</v>
      </c>
      <c r="B17" s="164" t="s">
        <v>98</v>
      </c>
      <c r="C17" s="164"/>
      <c r="D17" s="164"/>
      <c r="E17" s="164"/>
      <c r="F17" s="165"/>
      <c r="G17" s="166" t="s">
        <v>99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8" t="s">
        <v>69</v>
      </c>
      <c r="W17" s="169"/>
      <c r="X17" s="169"/>
      <c r="Y17" s="169"/>
      <c r="Z17" s="169"/>
      <c r="AA17" s="169"/>
      <c r="AB17" s="169"/>
      <c r="AC17" s="169"/>
      <c r="AD17" s="169"/>
      <c r="AE17" s="170"/>
      <c r="AH17" s="3" t="s">
        <v>78</v>
      </c>
    </row>
    <row r="18" spans="1:34" ht="9.9499999999999993" customHeight="1" x14ac:dyDescent="0.15">
      <c r="A18" s="163"/>
      <c r="B18" s="133"/>
      <c r="C18" s="133"/>
      <c r="D18" s="133"/>
      <c r="E18" s="133"/>
      <c r="F18" s="134"/>
      <c r="G18" s="88"/>
      <c r="H18" s="72"/>
      <c r="I18" s="78" t="s">
        <v>20</v>
      </c>
      <c r="J18" s="72"/>
      <c r="K18" s="78" t="s">
        <v>11</v>
      </c>
      <c r="L18" s="72"/>
      <c r="M18" s="78" t="s">
        <v>21</v>
      </c>
      <c r="N18" s="78" t="s">
        <v>50</v>
      </c>
      <c r="O18" s="81"/>
      <c r="P18" s="144"/>
      <c r="Q18" s="79" t="s">
        <v>20</v>
      </c>
      <c r="R18" s="72"/>
      <c r="S18" s="78" t="s">
        <v>11</v>
      </c>
      <c r="T18" s="72"/>
      <c r="U18" s="139" t="s">
        <v>21</v>
      </c>
      <c r="V18" s="141" t="str">
        <f>IF(B18=$AI$11,$AK$8,IF(B18=$AI$15,"時間",""))</f>
        <v/>
      </c>
      <c r="W18" s="142"/>
      <c r="X18" s="142"/>
      <c r="Y18" s="142"/>
      <c r="Z18" s="142"/>
      <c r="AA18" s="142"/>
      <c r="AB18" s="142"/>
      <c r="AC18" s="142"/>
      <c r="AD18" s="142"/>
      <c r="AE18" s="143"/>
      <c r="AH18" s="3" t="s">
        <v>79</v>
      </c>
    </row>
    <row r="19" spans="1:34" ht="9.75" customHeight="1" x14ac:dyDescent="0.15">
      <c r="A19" s="163"/>
      <c r="B19" s="135"/>
      <c r="C19" s="135"/>
      <c r="D19" s="135"/>
      <c r="E19" s="135"/>
      <c r="F19" s="136"/>
      <c r="G19" s="112"/>
      <c r="H19" s="137"/>
      <c r="I19" s="138"/>
      <c r="J19" s="137"/>
      <c r="K19" s="138"/>
      <c r="L19" s="137"/>
      <c r="M19" s="138"/>
      <c r="N19" s="138"/>
      <c r="O19" s="137"/>
      <c r="P19" s="145"/>
      <c r="Q19" s="138"/>
      <c r="R19" s="82"/>
      <c r="S19" s="80"/>
      <c r="T19" s="82"/>
      <c r="U19" s="140"/>
      <c r="V19" s="23"/>
      <c r="W19" s="24"/>
      <c r="X19" s="24"/>
      <c r="Y19" s="24" t="str">
        <f>IF(B18=$AI$11,"年","")</f>
        <v/>
      </c>
      <c r="Z19" s="24"/>
      <c r="AA19" s="24"/>
      <c r="AB19" s="24" t="str">
        <f>IF(B18=$AI$11,"月","")</f>
        <v/>
      </c>
      <c r="AC19" s="24"/>
      <c r="AD19" s="24"/>
      <c r="AE19" s="26" t="str">
        <f>IF(B18=$AI$11,"日","")</f>
        <v/>
      </c>
      <c r="AH19" s="3" t="s">
        <v>80</v>
      </c>
    </row>
    <row r="20" spans="1:34" ht="9.9499999999999993" customHeight="1" x14ac:dyDescent="0.15">
      <c r="A20" s="163"/>
      <c r="B20" s="133"/>
      <c r="C20" s="133"/>
      <c r="D20" s="133"/>
      <c r="E20" s="133"/>
      <c r="F20" s="134"/>
      <c r="G20" s="88"/>
      <c r="H20" s="72"/>
      <c r="I20" s="78" t="s">
        <v>20</v>
      </c>
      <c r="J20" s="72"/>
      <c r="K20" s="78" t="s">
        <v>11</v>
      </c>
      <c r="L20" s="72"/>
      <c r="M20" s="78" t="s">
        <v>21</v>
      </c>
      <c r="N20" s="78" t="s">
        <v>50</v>
      </c>
      <c r="O20" s="81"/>
      <c r="P20" s="144"/>
      <c r="Q20" s="79" t="s">
        <v>20</v>
      </c>
      <c r="R20" s="72"/>
      <c r="S20" s="78" t="s">
        <v>11</v>
      </c>
      <c r="T20" s="72"/>
      <c r="U20" s="139" t="s">
        <v>21</v>
      </c>
      <c r="V20" s="141" t="str">
        <f>IF(B20=$AI$11,$AK$8,IF(B20=$AI$15,"時間",""))</f>
        <v/>
      </c>
      <c r="W20" s="142"/>
      <c r="X20" s="142"/>
      <c r="Y20" s="142"/>
      <c r="Z20" s="142"/>
      <c r="AA20" s="142"/>
      <c r="AB20" s="142"/>
      <c r="AC20" s="142"/>
      <c r="AD20" s="142"/>
      <c r="AE20" s="143"/>
      <c r="AH20" s="3" t="s">
        <v>81</v>
      </c>
    </row>
    <row r="21" spans="1:34" ht="9.75" customHeight="1" x14ac:dyDescent="0.15">
      <c r="A21" s="163"/>
      <c r="B21" s="135"/>
      <c r="C21" s="135"/>
      <c r="D21" s="135"/>
      <c r="E21" s="135"/>
      <c r="F21" s="136"/>
      <c r="G21" s="112"/>
      <c r="H21" s="137"/>
      <c r="I21" s="138"/>
      <c r="J21" s="137"/>
      <c r="K21" s="138"/>
      <c r="L21" s="137"/>
      <c r="M21" s="138"/>
      <c r="N21" s="138"/>
      <c r="O21" s="137"/>
      <c r="P21" s="145"/>
      <c r="Q21" s="138"/>
      <c r="R21" s="82"/>
      <c r="S21" s="80"/>
      <c r="T21" s="82"/>
      <c r="U21" s="140"/>
      <c r="V21" s="23"/>
      <c r="W21" s="24"/>
      <c r="X21" s="24"/>
      <c r="Y21" s="24" t="str">
        <f>IF(B20=$AI$11,"年","")</f>
        <v/>
      </c>
      <c r="Z21" s="24"/>
      <c r="AA21" s="24"/>
      <c r="AB21" s="24" t="str">
        <f>IF(B20=$AI$11,"月","")</f>
        <v/>
      </c>
      <c r="AC21" s="24"/>
      <c r="AD21" s="24"/>
      <c r="AE21" s="26" t="str">
        <f>IF(B20=$AI$11,"日","")</f>
        <v/>
      </c>
      <c r="AH21" s="3" t="s">
        <v>83</v>
      </c>
    </row>
    <row r="22" spans="1:34" ht="9.9499999999999993" customHeight="1" x14ac:dyDescent="0.15">
      <c r="A22" s="163"/>
      <c r="B22" s="133"/>
      <c r="C22" s="133"/>
      <c r="D22" s="133"/>
      <c r="E22" s="133"/>
      <c r="F22" s="134"/>
      <c r="G22" s="88"/>
      <c r="H22" s="72"/>
      <c r="I22" s="78" t="s">
        <v>20</v>
      </c>
      <c r="J22" s="72"/>
      <c r="K22" s="78" t="s">
        <v>11</v>
      </c>
      <c r="L22" s="72"/>
      <c r="M22" s="78" t="s">
        <v>21</v>
      </c>
      <c r="N22" s="78" t="s">
        <v>50</v>
      </c>
      <c r="O22" s="81"/>
      <c r="P22" s="144"/>
      <c r="Q22" s="79" t="s">
        <v>20</v>
      </c>
      <c r="R22" s="72"/>
      <c r="S22" s="78" t="s">
        <v>11</v>
      </c>
      <c r="T22" s="72"/>
      <c r="U22" s="139" t="s">
        <v>21</v>
      </c>
      <c r="V22" s="141" t="str">
        <f>IF(B22=$AI$11,$AK$8,IF(B22=$AI$15,"時間",""))</f>
        <v/>
      </c>
      <c r="W22" s="142"/>
      <c r="X22" s="142"/>
      <c r="Y22" s="142"/>
      <c r="Z22" s="142"/>
      <c r="AA22" s="142"/>
      <c r="AB22" s="142"/>
      <c r="AC22" s="142"/>
      <c r="AD22" s="142"/>
      <c r="AE22" s="143"/>
      <c r="AH22" s="3" t="s">
        <v>82</v>
      </c>
    </row>
    <row r="23" spans="1:34" ht="9.75" customHeight="1" x14ac:dyDescent="0.15">
      <c r="A23" s="163"/>
      <c r="B23" s="135"/>
      <c r="C23" s="135"/>
      <c r="D23" s="135"/>
      <c r="E23" s="135"/>
      <c r="F23" s="136"/>
      <c r="G23" s="112"/>
      <c r="H23" s="137"/>
      <c r="I23" s="138"/>
      <c r="J23" s="137"/>
      <c r="K23" s="138"/>
      <c r="L23" s="137"/>
      <c r="M23" s="138"/>
      <c r="N23" s="138"/>
      <c r="O23" s="137"/>
      <c r="P23" s="145"/>
      <c r="Q23" s="138"/>
      <c r="R23" s="82"/>
      <c r="S23" s="80"/>
      <c r="T23" s="82"/>
      <c r="U23" s="140"/>
      <c r="V23" s="23"/>
      <c r="W23" s="24"/>
      <c r="X23" s="24"/>
      <c r="Y23" s="24" t="str">
        <f>IF(B22=$AI$11,"年","")</f>
        <v/>
      </c>
      <c r="Z23" s="24"/>
      <c r="AA23" s="24"/>
      <c r="AB23" s="24" t="str">
        <f>IF(B22=$AI$11,"月","")</f>
        <v/>
      </c>
      <c r="AC23" s="24"/>
      <c r="AD23" s="24"/>
      <c r="AE23" s="26" t="str">
        <f>IF(B22=$AI$11,"日","")</f>
        <v/>
      </c>
      <c r="AH23" s="3" t="s">
        <v>84</v>
      </c>
    </row>
    <row r="24" spans="1:34" ht="9.9499999999999993" customHeight="1" x14ac:dyDescent="0.15">
      <c r="A24" s="163"/>
      <c r="B24" s="133"/>
      <c r="C24" s="133"/>
      <c r="D24" s="133"/>
      <c r="E24" s="133"/>
      <c r="F24" s="134"/>
      <c r="G24" s="88"/>
      <c r="H24" s="72"/>
      <c r="I24" s="78" t="s">
        <v>20</v>
      </c>
      <c r="J24" s="72"/>
      <c r="K24" s="78" t="s">
        <v>11</v>
      </c>
      <c r="L24" s="72"/>
      <c r="M24" s="78" t="s">
        <v>21</v>
      </c>
      <c r="N24" s="78" t="s">
        <v>50</v>
      </c>
      <c r="O24" s="81"/>
      <c r="P24" s="144"/>
      <c r="Q24" s="79" t="s">
        <v>20</v>
      </c>
      <c r="R24" s="72"/>
      <c r="S24" s="78" t="s">
        <v>11</v>
      </c>
      <c r="T24" s="72"/>
      <c r="U24" s="139" t="s">
        <v>21</v>
      </c>
      <c r="V24" s="141" t="str">
        <f>IF(B24=$AI$11,$AK$8,IF(B24=$AI$15,"時間",""))</f>
        <v/>
      </c>
      <c r="W24" s="142"/>
      <c r="X24" s="142"/>
      <c r="Y24" s="142"/>
      <c r="Z24" s="142"/>
      <c r="AA24" s="142"/>
      <c r="AB24" s="142"/>
      <c r="AC24" s="142"/>
      <c r="AD24" s="142"/>
      <c r="AE24" s="143"/>
      <c r="AH24" s="3" t="s">
        <v>85</v>
      </c>
    </row>
    <row r="25" spans="1:34" ht="9.75" customHeight="1" x14ac:dyDescent="0.15">
      <c r="A25" s="163"/>
      <c r="B25" s="135"/>
      <c r="C25" s="135"/>
      <c r="D25" s="135"/>
      <c r="E25" s="135"/>
      <c r="F25" s="136"/>
      <c r="G25" s="112"/>
      <c r="H25" s="137"/>
      <c r="I25" s="138"/>
      <c r="J25" s="137"/>
      <c r="K25" s="138"/>
      <c r="L25" s="137"/>
      <c r="M25" s="138"/>
      <c r="N25" s="138"/>
      <c r="O25" s="137"/>
      <c r="P25" s="145"/>
      <c r="Q25" s="138"/>
      <c r="R25" s="82"/>
      <c r="S25" s="80"/>
      <c r="T25" s="82"/>
      <c r="U25" s="140"/>
      <c r="V25" s="23"/>
      <c r="W25" s="24"/>
      <c r="X25" s="24"/>
      <c r="Y25" s="24" t="str">
        <f>IF(B24=$AI$11,"年","")</f>
        <v/>
      </c>
      <c r="Z25" s="24"/>
      <c r="AA25" s="24"/>
      <c r="AB25" s="24" t="str">
        <f>IF(B24=$AI$11,"月","")</f>
        <v/>
      </c>
      <c r="AC25" s="24"/>
      <c r="AD25" s="24"/>
      <c r="AE25" s="26" t="str">
        <f>IF(B24=$AI$11,"日","")</f>
        <v/>
      </c>
      <c r="AH25" s="3" t="s">
        <v>86</v>
      </c>
    </row>
    <row r="26" spans="1:34" ht="9.9499999999999993" customHeight="1" x14ac:dyDescent="0.15">
      <c r="A26" s="163"/>
      <c r="B26" s="133"/>
      <c r="C26" s="133"/>
      <c r="D26" s="133"/>
      <c r="E26" s="133"/>
      <c r="F26" s="134"/>
      <c r="G26" s="88"/>
      <c r="H26" s="72"/>
      <c r="I26" s="78" t="s">
        <v>20</v>
      </c>
      <c r="J26" s="72"/>
      <c r="K26" s="78" t="s">
        <v>11</v>
      </c>
      <c r="L26" s="72"/>
      <c r="M26" s="78" t="s">
        <v>21</v>
      </c>
      <c r="N26" s="78" t="s">
        <v>50</v>
      </c>
      <c r="O26" s="81"/>
      <c r="P26" s="144"/>
      <c r="Q26" s="79" t="s">
        <v>20</v>
      </c>
      <c r="R26" s="72"/>
      <c r="S26" s="78" t="s">
        <v>11</v>
      </c>
      <c r="T26" s="72"/>
      <c r="U26" s="139" t="s">
        <v>21</v>
      </c>
      <c r="V26" s="141" t="str">
        <f>IF(B26=$AI$11,$AK$8,IF(B26=$AI$15,"時間",""))</f>
        <v/>
      </c>
      <c r="W26" s="142"/>
      <c r="X26" s="142"/>
      <c r="Y26" s="142"/>
      <c r="Z26" s="142"/>
      <c r="AA26" s="142"/>
      <c r="AB26" s="142"/>
      <c r="AC26" s="142"/>
      <c r="AD26" s="142"/>
      <c r="AE26" s="143"/>
      <c r="AH26" s="3" t="s">
        <v>87</v>
      </c>
    </row>
    <row r="27" spans="1:34" ht="9.75" customHeight="1" x14ac:dyDescent="0.15">
      <c r="A27" s="163"/>
      <c r="B27" s="135"/>
      <c r="C27" s="135"/>
      <c r="D27" s="135"/>
      <c r="E27" s="135"/>
      <c r="F27" s="136"/>
      <c r="G27" s="112"/>
      <c r="H27" s="137"/>
      <c r="I27" s="138"/>
      <c r="J27" s="137"/>
      <c r="K27" s="138"/>
      <c r="L27" s="137"/>
      <c r="M27" s="138"/>
      <c r="N27" s="138"/>
      <c r="O27" s="137"/>
      <c r="P27" s="145"/>
      <c r="Q27" s="138"/>
      <c r="R27" s="82"/>
      <c r="S27" s="80"/>
      <c r="T27" s="82"/>
      <c r="U27" s="140"/>
      <c r="V27" s="23"/>
      <c r="W27" s="24"/>
      <c r="X27" s="24"/>
      <c r="Y27" s="24" t="str">
        <f>IF(B26=$AI$11,"年","")</f>
        <v/>
      </c>
      <c r="Z27" s="24"/>
      <c r="AA27" s="24"/>
      <c r="AB27" s="24" t="str">
        <f>IF(B26=$AI$11,"月","")</f>
        <v/>
      </c>
      <c r="AC27" s="24"/>
      <c r="AD27" s="24"/>
      <c r="AE27" s="26" t="str">
        <f>IF(B26=$AI$11,"日","")</f>
        <v/>
      </c>
      <c r="AH27" s="3" t="s">
        <v>88</v>
      </c>
    </row>
    <row r="28" spans="1:34" ht="9.9499999999999993" customHeight="1" x14ac:dyDescent="0.15">
      <c r="A28" s="163"/>
      <c r="B28" s="133"/>
      <c r="C28" s="133"/>
      <c r="D28" s="133"/>
      <c r="E28" s="133"/>
      <c r="F28" s="134"/>
      <c r="G28" s="88"/>
      <c r="H28" s="72"/>
      <c r="I28" s="78" t="s">
        <v>20</v>
      </c>
      <c r="J28" s="72"/>
      <c r="K28" s="78" t="s">
        <v>11</v>
      </c>
      <c r="L28" s="72"/>
      <c r="M28" s="78" t="s">
        <v>21</v>
      </c>
      <c r="N28" s="78" t="s">
        <v>50</v>
      </c>
      <c r="O28" s="81"/>
      <c r="P28" s="144"/>
      <c r="Q28" s="79" t="s">
        <v>20</v>
      </c>
      <c r="R28" s="72"/>
      <c r="S28" s="78" t="s">
        <v>11</v>
      </c>
      <c r="T28" s="72"/>
      <c r="U28" s="139" t="s">
        <v>21</v>
      </c>
      <c r="V28" s="141" t="str">
        <f>IF(B28=$AI$11,$AK$8,IF(B28=$AI$15,"時間",""))</f>
        <v/>
      </c>
      <c r="W28" s="142"/>
      <c r="X28" s="142"/>
      <c r="Y28" s="142"/>
      <c r="Z28" s="142"/>
      <c r="AA28" s="142"/>
      <c r="AB28" s="142"/>
      <c r="AC28" s="142"/>
      <c r="AD28" s="142"/>
      <c r="AE28" s="143"/>
      <c r="AH28" s="3" t="s">
        <v>89</v>
      </c>
    </row>
    <row r="29" spans="1:34" ht="9.75" customHeight="1" x14ac:dyDescent="0.15">
      <c r="A29" s="163"/>
      <c r="B29" s="135"/>
      <c r="C29" s="135"/>
      <c r="D29" s="135"/>
      <c r="E29" s="135"/>
      <c r="F29" s="136"/>
      <c r="G29" s="112"/>
      <c r="H29" s="137"/>
      <c r="I29" s="138"/>
      <c r="J29" s="137"/>
      <c r="K29" s="138"/>
      <c r="L29" s="137"/>
      <c r="M29" s="138"/>
      <c r="N29" s="138"/>
      <c r="O29" s="137"/>
      <c r="P29" s="145"/>
      <c r="Q29" s="138"/>
      <c r="R29" s="82"/>
      <c r="S29" s="80"/>
      <c r="T29" s="82"/>
      <c r="U29" s="140"/>
      <c r="V29" s="23"/>
      <c r="W29" s="24"/>
      <c r="X29" s="24"/>
      <c r="Y29" s="24" t="str">
        <f>IF(B28=$AI$11,"年","")</f>
        <v/>
      </c>
      <c r="Z29" s="24"/>
      <c r="AA29" s="24"/>
      <c r="AB29" s="24" t="str">
        <f>IF(B28=$AI$11,"月","")</f>
        <v/>
      </c>
      <c r="AC29" s="24"/>
      <c r="AD29" s="24"/>
      <c r="AE29" s="26" t="str">
        <f>IF(B28=$AI$11,"日","")</f>
        <v/>
      </c>
      <c r="AH29" s="3" t="s">
        <v>90</v>
      </c>
    </row>
    <row r="30" spans="1:34" ht="9.9499999999999993" customHeight="1" x14ac:dyDescent="0.15">
      <c r="A30" s="163"/>
      <c r="B30" s="229" t="s">
        <v>112</v>
      </c>
      <c r="C30" s="78"/>
      <c r="D30" s="78"/>
      <c r="E30" s="231" t="s">
        <v>113</v>
      </c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3"/>
      <c r="AH30" s="3" t="s">
        <v>91</v>
      </c>
    </row>
    <row r="31" spans="1:34" ht="9.75" customHeight="1" x14ac:dyDescent="0.15">
      <c r="A31" s="163"/>
      <c r="B31" s="230"/>
      <c r="C31" s="80"/>
      <c r="D31" s="80"/>
      <c r="E31" s="234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6"/>
      <c r="AH31" s="3" t="s">
        <v>100</v>
      </c>
    </row>
    <row r="32" spans="1:34" ht="15" customHeight="1" x14ac:dyDescent="0.15">
      <c r="A32" s="159" t="s">
        <v>15</v>
      </c>
      <c r="B32" s="160"/>
      <c r="C32" s="160"/>
      <c r="D32" s="160"/>
      <c r="E32" s="160"/>
      <c r="F32" s="160"/>
      <c r="G32" s="154" t="s">
        <v>66</v>
      </c>
      <c r="H32" s="155"/>
      <c r="I32" s="154" t="s">
        <v>58</v>
      </c>
      <c r="J32" s="155"/>
      <c r="K32" s="154" t="s">
        <v>59</v>
      </c>
      <c r="L32" s="155"/>
      <c r="M32" s="154" t="s">
        <v>60</v>
      </c>
      <c r="N32" s="155"/>
      <c r="O32" s="154" t="s">
        <v>61</v>
      </c>
      <c r="P32" s="155"/>
      <c r="Q32" s="154" t="s">
        <v>62</v>
      </c>
      <c r="R32" s="155"/>
      <c r="S32" s="154" t="s">
        <v>63</v>
      </c>
      <c r="T32" s="155"/>
      <c r="U32" s="154" t="s">
        <v>64</v>
      </c>
      <c r="V32" s="156"/>
      <c r="W32" s="155"/>
      <c r="X32" s="154" t="s">
        <v>65</v>
      </c>
      <c r="Y32" s="156"/>
      <c r="Z32" s="156"/>
      <c r="AA32" s="157"/>
      <c r="AB32" s="154" t="s">
        <v>40</v>
      </c>
      <c r="AC32" s="156"/>
      <c r="AD32" s="156"/>
      <c r="AE32" s="158"/>
      <c r="AG32" s="19"/>
      <c r="AH32" s="3" t="s">
        <v>101</v>
      </c>
    </row>
    <row r="33" spans="1:34" ht="20.100000000000001" customHeight="1" x14ac:dyDescent="0.15">
      <c r="A33" s="161"/>
      <c r="B33" s="162"/>
      <c r="C33" s="162"/>
      <c r="D33" s="162"/>
      <c r="E33" s="162"/>
      <c r="F33" s="162"/>
      <c r="G33" s="4"/>
      <c r="H33" s="45" t="s">
        <v>11</v>
      </c>
      <c r="I33" s="4"/>
      <c r="J33" s="45" t="s">
        <v>11</v>
      </c>
      <c r="K33" s="4"/>
      <c r="L33" s="45" t="s">
        <v>11</v>
      </c>
      <c r="M33" s="4"/>
      <c r="N33" s="45" t="s">
        <v>11</v>
      </c>
      <c r="O33" s="4"/>
      <c r="P33" s="45" t="s">
        <v>11</v>
      </c>
      <c r="Q33" s="4"/>
      <c r="R33" s="45" t="s">
        <v>11</v>
      </c>
      <c r="S33" s="4"/>
      <c r="T33" s="45" t="s">
        <v>11</v>
      </c>
      <c r="U33" s="4"/>
      <c r="V33" s="113" t="s">
        <v>11</v>
      </c>
      <c r="W33" s="146"/>
      <c r="X33" s="147"/>
      <c r="Y33" s="118"/>
      <c r="Z33" s="113" t="s">
        <v>11</v>
      </c>
      <c r="AA33" s="146"/>
      <c r="AB33" s="148" t="str">
        <f>IF(COUNTA(G33,I33,K33,M33,O33,Q33,S33,U33,X33),IF(G33+I33+K33+M33+O33+Q33+S33+U33+X33&lt;61,G33+I33+K33+M33+O33+Q33+S33+U33+X33,"誤"),"")</f>
        <v/>
      </c>
      <c r="AC33" s="149"/>
      <c r="AD33" s="113" t="s">
        <v>11</v>
      </c>
      <c r="AE33" s="114"/>
      <c r="AG33" s="19"/>
      <c r="AH33" s="3" t="s">
        <v>102</v>
      </c>
    </row>
    <row r="34" spans="1:34" ht="19.5" customHeight="1" x14ac:dyDescent="0.15">
      <c r="A34" s="27"/>
      <c r="B34" s="20"/>
      <c r="C34" s="20"/>
      <c r="D34" s="150" t="s">
        <v>10</v>
      </c>
      <c r="E34" s="116"/>
      <c r="F34" s="116"/>
      <c r="G34" s="5"/>
      <c r="H34" s="151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3"/>
      <c r="AG34" s="19"/>
    </row>
    <row r="35" spans="1:34" ht="19.5" customHeight="1" x14ac:dyDescent="0.15">
      <c r="A35" s="173" t="s">
        <v>118</v>
      </c>
      <c r="B35" s="174"/>
      <c r="C35" s="174"/>
      <c r="D35" s="174"/>
      <c r="E35" s="174"/>
      <c r="F35" s="175"/>
      <c r="G35" s="182" t="s">
        <v>117</v>
      </c>
      <c r="H35" s="183"/>
      <c r="I35" s="186" t="s">
        <v>116</v>
      </c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7"/>
      <c r="AF35" s="25"/>
      <c r="AG35" s="19"/>
    </row>
    <row r="36" spans="1:34" ht="19.5" customHeight="1" x14ac:dyDescent="0.15">
      <c r="A36" s="176"/>
      <c r="B36" s="177"/>
      <c r="C36" s="177"/>
      <c r="D36" s="177"/>
      <c r="E36" s="177"/>
      <c r="F36" s="178"/>
      <c r="G36" s="184"/>
      <c r="H36" s="185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9"/>
      <c r="AF36" s="25"/>
      <c r="AG36" s="19"/>
    </row>
    <row r="37" spans="1:34" ht="6" customHeight="1" x14ac:dyDescent="0.15">
      <c r="A37" s="25"/>
      <c r="I37" s="39"/>
      <c r="J37" s="39"/>
      <c r="K37" s="39"/>
      <c r="L37" s="39"/>
      <c r="V37" s="39"/>
      <c r="W37" s="39"/>
      <c r="X37" s="39"/>
      <c r="Y37" s="39"/>
      <c r="Z37" s="39"/>
      <c r="AA37" s="39"/>
      <c r="AB37" s="39"/>
      <c r="AC37" s="39"/>
      <c r="AD37" s="39"/>
      <c r="AE37" s="46"/>
      <c r="AG37" s="19"/>
    </row>
    <row r="38" spans="1:34" ht="19.5" customHeight="1" x14ac:dyDescent="0.15">
      <c r="A38" s="179" t="s">
        <v>119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1"/>
      <c r="AG38" s="19"/>
    </row>
    <row r="39" spans="1:34" ht="20.100000000000001" customHeight="1" x14ac:dyDescent="0.15">
      <c r="A39" s="28"/>
      <c r="B39" s="2"/>
      <c r="C39" s="171"/>
      <c r="D39" s="171"/>
      <c r="E39" s="41"/>
      <c r="F39" s="41" t="s">
        <v>20</v>
      </c>
      <c r="G39" s="41"/>
      <c r="H39" s="41" t="s">
        <v>11</v>
      </c>
      <c r="I39" s="41"/>
      <c r="J39" s="41" t="s">
        <v>21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81"/>
      <c r="W39" s="81"/>
      <c r="X39" s="81"/>
      <c r="Y39" s="81"/>
      <c r="Z39" s="81"/>
      <c r="AA39" s="81"/>
      <c r="AB39" s="81"/>
      <c r="AC39" s="81"/>
      <c r="AD39" s="81"/>
      <c r="AE39" s="172"/>
      <c r="AG39" s="19"/>
    </row>
    <row r="40" spans="1:34" ht="5.25" customHeight="1" x14ac:dyDescent="0.15">
      <c r="A40" s="2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81"/>
      <c r="W40" s="81"/>
      <c r="X40" s="81"/>
      <c r="Y40" s="81"/>
      <c r="Z40" s="81"/>
      <c r="AA40" s="81"/>
      <c r="AB40" s="81"/>
      <c r="AC40" s="81"/>
      <c r="AD40" s="81"/>
      <c r="AE40" s="172"/>
      <c r="AG40" s="19"/>
    </row>
    <row r="41" spans="1:34" ht="24" customHeight="1" x14ac:dyDescent="0.15">
      <c r="A41" s="28"/>
      <c r="B41" s="2"/>
      <c r="C41" s="2"/>
      <c r="D41" s="2"/>
      <c r="E41" s="2"/>
      <c r="F41" s="2"/>
      <c r="G41" s="2"/>
      <c r="H41" s="81" t="s">
        <v>6</v>
      </c>
      <c r="I41" s="81"/>
      <c r="J41" s="81" t="s">
        <v>2</v>
      </c>
      <c r="K41" s="81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1"/>
      <c r="AG41" s="19"/>
    </row>
    <row r="42" spans="1:34" ht="24" customHeight="1" x14ac:dyDescent="0.15">
      <c r="A42" s="28"/>
      <c r="B42" s="2"/>
      <c r="C42" s="2"/>
      <c r="D42" s="2"/>
      <c r="E42" s="2"/>
      <c r="F42" s="2"/>
      <c r="G42" s="2"/>
      <c r="H42" s="81"/>
      <c r="I42" s="81"/>
      <c r="J42" s="81" t="s">
        <v>4</v>
      </c>
      <c r="K42" s="81"/>
      <c r="L42" s="190"/>
      <c r="M42" s="190"/>
      <c r="N42" s="190"/>
      <c r="O42" s="190"/>
      <c r="P42" s="190"/>
      <c r="Q42" s="190"/>
      <c r="R42" s="190"/>
      <c r="S42" s="190"/>
      <c r="T42" s="41" t="s">
        <v>51</v>
      </c>
      <c r="U42" s="6"/>
      <c r="V42" s="81"/>
      <c r="W42" s="81"/>
      <c r="X42" s="81"/>
      <c r="Y42" s="81"/>
      <c r="Z42" s="81"/>
      <c r="AA42" s="81"/>
      <c r="AB42" s="81"/>
      <c r="AC42" s="81"/>
      <c r="AD42" s="81"/>
      <c r="AE42" s="172"/>
      <c r="AG42" s="19"/>
    </row>
    <row r="43" spans="1:34" ht="20.100000000000001" customHeight="1" x14ac:dyDescent="0.15">
      <c r="A43" s="25"/>
      <c r="M43" s="192" t="s">
        <v>26</v>
      </c>
      <c r="N43" s="192"/>
      <c r="O43" s="192"/>
      <c r="P43" s="192"/>
      <c r="Q43" s="192"/>
      <c r="R43" s="192"/>
      <c r="S43" s="192"/>
      <c r="T43" s="192"/>
      <c r="V43" s="51"/>
      <c r="W43" s="51"/>
      <c r="X43" s="51"/>
      <c r="Y43" s="51"/>
      <c r="Z43" s="51"/>
      <c r="AA43" s="51"/>
      <c r="AB43" s="51"/>
      <c r="AC43" s="51"/>
      <c r="AD43" s="51"/>
      <c r="AE43" s="193"/>
      <c r="AG43" s="19"/>
    </row>
    <row r="44" spans="1:34" ht="9.9499999999999993" customHeight="1" x14ac:dyDescent="0.15">
      <c r="A44" s="25"/>
      <c r="B44" s="81" t="s">
        <v>7</v>
      </c>
      <c r="C44" s="81"/>
      <c r="D44" s="81"/>
      <c r="E44" s="81"/>
      <c r="L44" s="194" t="s">
        <v>33</v>
      </c>
      <c r="M44" s="194"/>
      <c r="N44" s="194"/>
      <c r="O44" s="41"/>
      <c r="V44" s="51"/>
      <c r="W44" s="51"/>
      <c r="X44" s="51"/>
      <c r="Y44" s="51"/>
      <c r="Z44" s="81" t="s">
        <v>35</v>
      </c>
      <c r="AA44" s="81"/>
      <c r="AB44" s="81"/>
      <c r="AC44" s="81"/>
      <c r="AD44" s="81"/>
      <c r="AE44" s="172"/>
      <c r="AG44" s="19"/>
    </row>
    <row r="45" spans="1:34" ht="9.9499999999999993" customHeight="1" x14ac:dyDescent="0.15">
      <c r="A45" s="25"/>
      <c r="B45" s="82"/>
      <c r="C45" s="82"/>
      <c r="D45" s="82"/>
      <c r="E45" s="82"/>
      <c r="F45" s="39"/>
      <c r="G45" s="39"/>
      <c r="H45" s="39"/>
      <c r="L45" s="194" t="s">
        <v>70</v>
      </c>
      <c r="M45" s="194"/>
      <c r="N45" s="194"/>
      <c r="O45" s="41"/>
      <c r="T45" s="39"/>
      <c r="U45" s="39"/>
      <c r="V45" s="51"/>
      <c r="W45" s="51"/>
      <c r="X45" s="51"/>
      <c r="Y45" s="51"/>
      <c r="Z45" s="81"/>
      <c r="AA45" s="81"/>
      <c r="AB45" s="81"/>
      <c r="AC45" s="81"/>
      <c r="AD45" s="81"/>
      <c r="AE45" s="172"/>
      <c r="AG45" s="19"/>
    </row>
    <row r="46" spans="1:34" ht="9.9499999999999993" customHeight="1" x14ac:dyDescent="0.15">
      <c r="A46" s="25"/>
      <c r="B46" s="195"/>
      <c r="C46" s="195"/>
      <c r="D46" s="195"/>
      <c r="E46" s="195"/>
      <c r="F46" s="50"/>
      <c r="G46" s="51"/>
      <c r="H46" s="92"/>
      <c r="I46" s="92"/>
      <c r="J46" s="92"/>
      <c r="K46" s="92"/>
      <c r="L46" s="194" t="s">
        <v>34</v>
      </c>
      <c r="M46" s="194"/>
      <c r="N46" s="194"/>
      <c r="P46" s="195"/>
      <c r="Q46" s="195"/>
      <c r="R46" s="195"/>
      <c r="T46" s="51"/>
      <c r="U46" s="197"/>
      <c r="V46" s="197"/>
      <c r="W46" s="197"/>
      <c r="X46" s="197"/>
      <c r="Y46" s="197"/>
      <c r="Z46" s="81" t="s">
        <v>27</v>
      </c>
      <c r="AA46" s="81"/>
      <c r="AB46" s="81"/>
      <c r="AC46" s="81"/>
      <c r="AD46" s="81"/>
      <c r="AE46" s="172"/>
      <c r="AG46" s="19"/>
    </row>
    <row r="47" spans="1:34" ht="9.9499999999999993" customHeight="1" x14ac:dyDescent="0.15">
      <c r="A47" s="25"/>
      <c r="B47" s="196"/>
      <c r="C47" s="196"/>
      <c r="D47" s="196"/>
      <c r="E47" s="196"/>
      <c r="F47" s="50"/>
      <c r="G47" s="95"/>
      <c r="H47" s="95"/>
      <c r="I47" s="95"/>
      <c r="J47" s="95"/>
      <c r="K47" s="95"/>
      <c r="L47" s="194" t="s">
        <v>32</v>
      </c>
      <c r="M47" s="194"/>
      <c r="N47" s="194"/>
      <c r="P47" s="196"/>
      <c r="Q47" s="196"/>
      <c r="R47" s="196"/>
      <c r="T47" s="198"/>
      <c r="U47" s="198"/>
      <c r="V47" s="198"/>
      <c r="W47" s="198"/>
      <c r="X47" s="198"/>
      <c r="Y47" s="198"/>
      <c r="Z47" s="81"/>
      <c r="AA47" s="81"/>
      <c r="AB47" s="81"/>
      <c r="AC47" s="81"/>
      <c r="AD47" s="81"/>
      <c r="AE47" s="172"/>
      <c r="AG47" s="19"/>
    </row>
    <row r="48" spans="1:34" ht="9" customHeight="1" x14ac:dyDescent="0.15">
      <c r="A48" s="25"/>
      <c r="V48" s="144"/>
      <c r="W48" s="144"/>
      <c r="X48" s="144"/>
      <c r="Y48" s="144"/>
      <c r="Z48" s="51"/>
      <c r="AA48" s="51"/>
      <c r="AB48" s="51"/>
      <c r="AC48" s="51"/>
      <c r="AD48" s="51"/>
      <c r="AE48" s="193"/>
      <c r="AG48" s="19"/>
    </row>
    <row r="49" spans="1:34" ht="20.100000000000001" customHeight="1" x14ac:dyDescent="0.15">
      <c r="A49" s="25"/>
      <c r="B49" s="79" t="s">
        <v>8</v>
      </c>
      <c r="C49" s="79"/>
      <c r="D49" s="79"/>
      <c r="E49" s="79"/>
      <c r="F49" s="199" t="s">
        <v>14</v>
      </c>
      <c r="G49" s="121"/>
      <c r="H49" s="122"/>
      <c r="I49" s="10"/>
      <c r="J49" s="79" t="s">
        <v>9</v>
      </c>
      <c r="K49" s="79"/>
      <c r="L49" s="79"/>
      <c r="M49" s="7"/>
      <c r="N49" s="7"/>
      <c r="O49" s="7"/>
      <c r="P49" s="7"/>
      <c r="Q49" s="7"/>
      <c r="R49" s="7"/>
      <c r="S49" s="7"/>
      <c r="T49" s="8" t="s">
        <v>39</v>
      </c>
      <c r="AD49" s="51"/>
      <c r="AE49" s="193"/>
      <c r="AG49" s="19"/>
    </row>
    <row r="50" spans="1:34" ht="9" customHeight="1" x14ac:dyDescent="0.15">
      <c r="A50" s="25"/>
      <c r="V50" s="145"/>
      <c r="W50" s="145"/>
      <c r="X50" s="145"/>
      <c r="Y50" s="145"/>
      <c r="Z50" s="145"/>
      <c r="AA50" s="145"/>
      <c r="AB50" s="145"/>
      <c r="AC50" s="145"/>
      <c r="AD50" s="51"/>
      <c r="AE50" s="193"/>
      <c r="AG50" s="19"/>
    </row>
    <row r="51" spans="1:34" ht="20.100000000000001" customHeight="1" x14ac:dyDescent="0.15">
      <c r="A51" s="25"/>
      <c r="B51" s="79" t="s">
        <v>28</v>
      </c>
      <c r="C51" s="79"/>
      <c r="D51" s="79"/>
      <c r="E51" s="79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200"/>
      <c r="W51" s="201"/>
      <c r="X51" s="200"/>
      <c r="Y51" s="201"/>
      <c r="Z51" s="200"/>
      <c r="AA51" s="201"/>
      <c r="AB51" s="200"/>
      <c r="AC51" s="201"/>
      <c r="AD51" s="202"/>
      <c r="AE51" s="193"/>
      <c r="AG51" s="19"/>
    </row>
    <row r="52" spans="1:34" ht="15" customHeight="1" x14ac:dyDescent="0.15">
      <c r="A52" s="25"/>
      <c r="B52" s="203" t="s">
        <v>29</v>
      </c>
      <c r="C52" s="203"/>
      <c r="D52" s="203"/>
      <c r="E52" s="203"/>
      <c r="F52" s="8" t="s">
        <v>38</v>
      </c>
      <c r="G52" s="8"/>
      <c r="H52" s="8"/>
      <c r="M52" s="8"/>
      <c r="N52" s="8"/>
      <c r="O52" s="8"/>
      <c r="P52" s="8"/>
      <c r="AD52" s="51"/>
      <c r="AE52" s="193"/>
      <c r="AG52" s="19"/>
    </row>
    <row r="53" spans="1:34" ht="9.9499999999999993" customHeight="1" x14ac:dyDescent="0.15">
      <c r="A53" s="25"/>
      <c r="M53" s="8"/>
      <c r="N53" s="8"/>
      <c r="O53" s="8"/>
      <c r="P53" s="8"/>
      <c r="V53" s="51"/>
      <c r="W53" s="51"/>
      <c r="X53" s="51"/>
      <c r="Y53" s="51"/>
      <c r="Z53" s="51"/>
      <c r="AA53" s="51"/>
      <c r="AB53" s="51"/>
      <c r="AC53" s="51"/>
      <c r="AD53" s="51"/>
      <c r="AE53" s="193"/>
      <c r="AG53" s="19"/>
    </row>
    <row r="54" spans="1:34" ht="16.5" customHeight="1" x14ac:dyDescent="0.15">
      <c r="A54" s="25"/>
      <c r="B54" s="9" t="s">
        <v>12</v>
      </c>
      <c r="V54" s="51"/>
      <c r="W54" s="51"/>
      <c r="X54" s="51"/>
      <c r="Y54" s="51"/>
      <c r="Z54" s="51"/>
      <c r="AA54" s="51"/>
      <c r="AB54" s="51"/>
      <c r="AC54" s="51"/>
      <c r="AD54" s="51"/>
      <c r="AE54" s="193"/>
    </row>
    <row r="55" spans="1:34" ht="7.5" customHeight="1" x14ac:dyDescent="0.15">
      <c r="A55" s="25"/>
      <c r="V55" s="51"/>
      <c r="W55" s="51"/>
      <c r="X55" s="51"/>
      <c r="Y55" s="51"/>
      <c r="Z55" s="51"/>
      <c r="AA55" s="51"/>
      <c r="AB55" s="51"/>
      <c r="AC55" s="51"/>
      <c r="AD55" s="51"/>
      <c r="AE55" s="193"/>
    </row>
    <row r="56" spans="1:34" ht="10.5" customHeight="1" x14ac:dyDescent="0.15">
      <c r="A56" s="48"/>
      <c r="B56" s="49"/>
      <c r="C56" s="49"/>
      <c r="D56" s="49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50"/>
      <c r="AD56" s="50"/>
      <c r="AE56" s="30"/>
      <c r="AH56" s="39"/>
    </row>
    <row r="57" spans="1:34" ht="17.25" customHeight="1" x14ac:dyDescent="0.15">
      <c r="A57" s="204" t="s">
        <v>53</v>
      </c>
      <c r="B57" s="205"/>
      <c r="C57" s="206"/>
      <c r="D57" s="18" t="s">
        <v>55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3"/>
      <c r="X57" s="213" t="s">
        <v>57</v>
      </c>
      <c r="Y57" s="214"/>
      <c r="Z57" s="16"/>
      <c r="AA57" s="16"/>
      <c r="AB57" s="16"/>
      <c r="AC57" s="16"/>
      <c r="AD57" s="16"/>
      <c r="AE57" s="29"/>
      <c r="AF57" s="39"/>
      <c r="AG57" s="39"/>
    </row>
    <row r="58" spans="1:34" ht="14.25" customHeight="1" x14ac:dyDescent="0.15">
      <c r="A58" s="207"/>
      <c r="B58" s="208"/>
      <c r="C58" s="209"/>
      <c r="D58" s="11" t="s">
        <v>56</v>
      </c>
      <c r="W58" s="14"/>
      <c r="X58" s="215"/>
      <c r="Y58" s="216"/>
      <c r="Z58" s="50"/>
      <c r="AA58" s="50"/>
      <c r="AB58" s="50"/>
      <c r="AC58" s="50"/>
      <c r="AD58" s="50"/>
      <c r="AE58" s="30"/>
    </row>
    <row r="59" spans="1:34" ht="16.5" customHeight="1" x14ac:dyDescent="0.15">
      <c r="A59" s="210"/>
      <c r="B59" s="211"/>
      <c r="C59" s="212"/>
      <c r="D59" s="219" t="s">
        <v>52</v>
      </c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12"/>
      <c r="W59" s="15"/>
      <c r="X59" s="217"/>
      <c r="Y59" s="218"/>
      <c r="Z59" s="17"/>
      <c r="AA59" s="17"/>
      <c r="AB59" s="17"/>
      <c r="AC59" s="17"/>
      <c r="AD59" s="17"/>
      <c r="AE59" s="31"/>
    </row>
    <row r="60" spans="1:34" ht="7.5" customHeight="1" x14ac:dyDescent="0.15">
      <c r="A60" s="25"/>
      <c r="V60" s="51"/>
      <c r="W60" s="51"/>
      <c r="X60" s="51"/>
      <c r="Y60" s="51"/>
      <c r="Z60" s="51"/>
      <c r="AA60" s="51"/>
      <c r="AB60" s="51"/>
      <c r="AC60" s="51"/>
      <c r="AD60" s="51"/>
      <c r="AE60" s="193"/>
    </row>
    <row r="61" spans="1:34" ht="15" customHeight="1" x14ac:dyDescent="0.15">
      <c r="A61" s="25"/>
      <c r="C61" s="3" t="s">
        <v>46</v>
      </c>
      <c r="V61" s="51"/>
      <c r="W61" s="51"/>
      <c r="X61" s="51"/>
      <c r="Y61" s="51"/>
      <c r="Z61" s="51"/>
      <c r="AA61" s="51"/>
      <c r="AB61" s="51"/>
      <c r="AC61" s="51"/>
      <c r="AD61" s="51"/>
      <c r="AE61" s="193"/>
    </row>
    <row r="62" spans="1:34" ht="6" customHeight="1" x14ac:dyDescent="0.15">
      <c r="A62" s="25"/>
      <c r="V62" s="51"/>
      <c r="W62" s="51"/>
      <c r="X62" s="51"/>
      <c r="Y62" s="51"/>
      <c r="Z62" s="51"/>
      <c r="AA62" s="51"/>
      <c r="AB62" s="51"/>
      <c r="AC62" s="51"/>
      <c r="AD62" s="51"/>
      <c r="AE62" s="193"/>
    </row>
    <row r="63" spans="1:34" ht="16.5" customHeight="1" x14ac:dyDescent="0.15">
      <c r="A63" s="25"/>
      <c r="E63" s="51"/>
      <c r="F63" s="51"/>
      <c r="G63" s="39"/>
      <c r="H63" s="39" t="s">
        <v>20</v>
      </c>
      <c r="I63" s="39"/>
      <c r="J63" s="39" t="s">
        <v>11</v>
      </c>
      <c r="K63" s="39"/>
      <c r="L63" s="39" t="s">
        <v>21</v>
      </c>
      <c r="V63" s="51"/>
      <c r="W63" s="51"/>
      <c r="X63" s="51"/>
      <c r="Y63" s="51"/>
      <c r="Z63" s="51"/>
      <c r="AA63" s="51"/>
      <c r="AB63" s="51"/>
      <c r="AC63" s="51"/>
      <c r="AD63" s="51"/>
      <c r="AE63" s="193"/>
    </row>
    <row r="64" spans="1:34" ht="12" customHeight="1" x14ac:dyDescent="0.15">
      <c r="A64" s="25"/>
      <c r="V64" s="51"/>
      <c r="W64" s="51"/>
      <c r="X64" s="51"/>
      <c r="Y64" s="51"/>
      <c r="Z64" s="51"/>
      <c r="AA64" s="51"/>
      <c r="AB64" s="51"/>
      <c r="AC64" s="51"/>
      <c r="AD64" s="51"/>
      <c r="AE64" s="193"/>
    </row>
    <row r="65" spans="1:31" ht="20.100000000000001" customHeight="1" x14ac:dyDescent="0.15">
      <c r="A65" s="25"/>
      <c r="J65" s="192" t="s">
        <v>43</v>
      </c>
      <c r="K65" s="92"/>
      <c r="L65" s="92"/>
      <c r="M65" s="221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47"/>
      <c r="Y65" s="39"/>
      <c r="AB65" s="51"/>
      <c r="AC65" s="51"/>
      <c r="AD65" s="51"/>
      <c r="AE65" s="193"/>
    </row>
    <row r="66" spans="1:31" ht="15" customHeight="1" x14ac:dyDescent="0.1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222"/>
      <c r="W66" s="222"/>
      <c r="X66" s="222"/>
      <c r="Y66" s="222"/>
      <c r="Z66" s="222"/>
      <c r="AA66" s="222"/>
      <c r="AB66" s="222"/>
      <c r="AC66" s="222"/>
      <c r="AD66" s="222"/>
      <c r="AE66" s="223"/>
    </row>
    <row r="67" spans="1:31" ht="20.100000000000001" customHeight="1" x14ac:dyDescent="0.15">
      <c r="R67" s="34"/>
    </row>
  </sheetData>
  <sheetProtection algorithmName="SHA-512" hashValue="dcnbS7neK6M9PL0A+ZJTPQ6Nx0HtcGU6gd96IopE/Pp+uWPa12hWVZ0PWBX4S5WaGhAOz9RQkRCtM7iQz0wDmQ==" saltValue="dMQmfZqz+j335K5p8HfjMg==" spinCount="100000" sheet="1" formatCells="0"/>
  <mergeCells count="343">
    <mergeCell ref="Q4:W4"/>
    <mergeCell ref="X4:AA4"/>
    <mergeCell ref="AB4:AC4"/>
    <mergeCell ref="AD4:AE4"/>
    <mergeCell ref="G28:G29"/>
    <mergeCell ref="H28:H29"/>
    <mergeCell ref="I28:I29"/>
    <mergeCell ref="J28:J29"/>
    <mergeCell ref="B30:D31"/>
    <mergeCell ref="E30:AE31"/>
    <mergeCell ref="B28:F29"/>
    <mergeCell ref="Q28:Q29"/>
    <mergeCell ref="R28:R29"/>
    <mergeCell ref="S28:S29"/>
    <mergeCell ref="T28:T29"/>
    <mergeCell ref="U28:U29"/>
    <mergeCell ref="V28:AE28"/>
    <mergeCell ref="K28:K29"/>
    <mergeCell ref="L28:L29"/>
    <mergeCell ref="M28:M29"/>
    <mergeCell ref="N28:N29"/>
    <mergeCell ref="O28:O29"/>
    <mergeCell ref="P28:P29"/>
    <mergeCell ref="R26:R27"/>
    <mergeCell ref="J65:L65"/>
    <mergeCell ref="M65:W65"/>
    <mergeCell ref="AB65:AC65"/>
    <mergeCell ref="AD65:AE65"/>
    <mergeCell ref="V66:W66"/>
    <mergeCell ref="X66:Y66"/>
    <mergeCell ref="Z66:AA66"/>
    <mergeCell ref="AB66:AC66"/>
    <mergeCell ref="AD66:AE66"/>
    <mergeCell ref="V64:W64"/>
    <mergeCell ref="X64:Y64"/>
    <mergeCell ref="Z64:AA64"/>
    <mergeCell ref="AB64:AC64"/>
    <mergeCell ref="AD64:AE64"/>
    <mergeCell ref="V62:W62"/>
    <mergeCell ref="X62:Y62"/>
    <mergeCell ref="Z62:AA62"/>
    <mergeCell ref="AB62:AC62"/>
    <mergeCell ref="AD62:AE62"/>
    <mergeCell ref="E63:F63"/>
    <mergeCell ref="V63:W63"/>
    <mergeCell ref="X63:Y63"/>
    <mergeCell ref="Z63:AA63"/>
    <mergeCell ref="AB63:AC63"/>
    <mergeCell ref="AB60:AC60"/>
    <mergeCell ref="AD60:AE60"/>
    <mergeCell ref="V61:W61"/>
    <mergeCell ref="X61:Y61"/>
    <mergeCell ref="Z61:AA61"/>
    <mergeCell ref="AB61:AC61"/>
    <mergeCell ref="AD61:AE61"/>
    <mergeCell ref="AD63:AE63"/>
    <mergeCell ref="A57:C59"/>
    <mergeCell ref="X57:Y59"/>
    <mergeCell ref="D59:U59"/>
    <mergeCell ref="V60:W60"/>
    <mergeCell ref="X60:Y60"/>
    <mergeCell ref="Z60:AA60"/>
    <mergeCell ref="V54:W54"/>
    <mergeCell ref="X54:Y54"/>
    <mergeCell ref="Z54:AA54"/>
    <mergeCell ref="AB54:AC54"/>
    <mergeCell ref="AD54:AE54"/>
    <mergeCell ref="V55:W55"/>
    <mergeCell ref="X55:Y55"/>
    <mergeCell ref="Z55:AA55"/>
    <mergeCell ref="AB55:AC55"/>
    <mergeCell ref="AD55:AE55"/>
    <mergeCell ref="AD51:AE51"/>
    <mergeCell ref="B52:E52"/>
    <mergeCell ref="AD52:AE52"/>
    <mergeCell ref="V53:W53"/>
    <mergeCell ref="X53:Y53"/>
    <mergeCell ref="Z53:AA53"/>
    <mergeCell ref="AB53:AC53"/>
    <mergeCell ref="AD53:AE53"/>
    <mergeCell ref="V50:W50"/>
    <mergeCell ref="X50:Y50"/>
    <mergeCell ref="Z50:AA50"/>
    <mergeCell ref="AB50:AC50"/>
    <mergeCell ref="AD50:AE50"/>
    <mergeCell ref="B51:E51"/>
    <mergeCell ref="V51:W51"/>
    <mergeCell ref="X51:Y51"/>
    <mergeCell ref="Z51:AA51"/>
    <mergeCell ref="AB51:AC51"/>
    <mergeCell ref="V48:W48"/>
    <mergeCell ref="X48:Y48"/>
    <mergeCell ref="Z48:AA48"/>
    <mergeCell ref="AB48:AC48"/>
    <mergeCell ref="AD48:AE48"/>
    <mergeCell ref="B49:E49"/>
    <mergeCell ref="F49:H49"/>
    <mergeCell ref="J49:L49"/>
    <mergeCell ref="AD49:AE49"/>
    <mergeCell ref="P46:P47"/>
    <mergeCell ref="Q46:Q47"/>
    <mergeCell ref="R46:R47"/>
    <mergeCell ref="T46:Y47"/>
    <mergeCell ref="Z46:AE47"/>
    <mergeCell ref="L47:N47"/>
    <mergeCell ref="B46:B47"/>
    <mergeCell ref="C46:C47"/>
    <mergeCell ref="D46:D47"/>
    <mergeCell ref="E46:E47"/>
    <mergeCell ref="G46:K47"/>
    <mergeCell ref="L46:N46"/>
    <mergeCell ref="M43:T43"/>
    <mergeCell ref="V43:W43"/>
    <mergeCell ref="X43:Y43"/>
    <mergeCell ref="Z43:AA43"/>
    <mergeCell ref="AB43:AC43"/>
    <mergeCell ref="AD43:AE43"/>
    <mergeCell ref="B44:E45"/>
    <mergeCell ref="L44:N44"/>
    <mergeCell ref="V44:W44"/>
    <mergeCell ref="X44:Y44"/>
    <mergeCell ref="Z44:AE45"/>
    <mergeCell ref="L45:N45"/>
    <mergeCell ref="V45:W45"/>
    <mergeCell ref="X45:Y45"/>
    <mergeCell ref="V40:W40"/>
    <mergeCell ref="X40:Y40"/>
    <mergeCell ref="Z40:AA40"/>
    <mergeCell ref="AB40:AC40"/>
    <mergeCell ref="AD40:AE40"/>
    <mergeCell ref="H41:I42"/>
    <mergeCell ref="J41:K41"/>
    <mergeCell ref="L41:AE41"/>
    <mergeCell ref="J42:K42"/>
    <mergeCell ref="L42:S42"/>
    <mergeCell ref="V42:W42"/>
    <mergeCell ref="X42:Y42"/>
    <mergeCell ref="Z42:AA42"/>
    <mergeCell ref="AB42:AC42"/>
    <mergeCell ref="AD42:AE42"/>
    <mergeCell ref="C39:D39"/>
    <mergeCell ref="V39:W39"/>
    <mergeCell ref="X39:Y39"/>
    <mergeCell ref="Z39:AA39"/>
    <mergeCell ref="AB39:AC39"/>
    <mergeCell ref="AD39:AE39"/>
    <mergeCell ref="A35:F36"/>
    <mergeCell ref="A38:AE38"/>
    <mergeCell ref="G35:H36"/>
    <mergeCell ref="I35:AE36"/>
    <mergeCell ref="P26:P27"/>
    <mergeCell ref="Q26:Q27"/>
    <mergeCell ref="V33:W33"/>
    <mergeCell ref="X33:Y33"/>
    <mergeCell ref="Z33:AA33"/>
    <mergeCell ref="AB33:AC33"/>
    <mergeCell ref="AD33:AE33"/>
    <mergeCell ref="D34:F34"/>
    <mergeCell ref="H34:AE34"/>
    <mergeCell ref="O32:P32"/>
    <mergeCell ref="Q32:R32"/>
    <mergeCell ref="S32:T32"/>
    <mergeCell ref="U32:W32"/>
    <mergeCell ref="X32:AA32"/>
    <mergeCell ref="AB32:AE32"/>
    <mergeCell ref="A32:F33"/>
    <mergeCell ref="G32:H32"/>
    <mergeCell ref="I32:J32"/>
    <mergeCell ref="K32:L32"/>
    <mergeCell ref="M32:N32"/>
    <mergeCell ref="A17:A31"/>
    <mergeCell ref="B17:F17"/>
    <mergeCell ref="G17:U17"/>
    <mergeCell ref="V17:AE17"/>
    <mergeCell ref="V24:AE24"/>
    <mergeCell ref="K24:K25"/>
    <mergeCell ref="L24:L25"/>
    <mergeCell ref="M24:M25"/>
    <mergeCell ref="N24:N25"/>
    <mergeCell ref="O24:O25"/>
    <mergeCell ref="P24:P25"/>
    <mergeCell ref="B26:F27"/>
    <mergeCell ref="G26:G27"/>
    <mergeCell ref="H26:H27"/>
    <mergeCell ref="I26:I27"/>
    <mergeCell ref="J26:J27"/>
    <mergeCell ref="K26:K27"/>
    <mergeCell ref="Q24:Q25"/>
    <mergeCell ref="R24:R25"/>
    <mergeCell ref="S24:S25"/>
    <mergeCell ref="S26:S27"/>
    <mergeCell ref="T26:T27"/>
    <mergeCell ref="U26:U27"/>
    <mergeCell ref="V26:AE26"/>
    <mergeCell ref="L26:L27"/>
    <mergeCell ref="M26:M27"/>
    <mergeCell ref="N26:N27"/>
    <mergeCell ref="O26:O27"/>
    <mergeCell ref="R22:R23"/>
    <mergeCell ref="S22:S23"/>
    <mergeCell ref="T22:T23"/>
    <mergeCell ref="U22:U23"/>
    <mergeCell ref="V22:AE22"/>
    <mergeCell ref="B24:F25"/>
    <mergeCell ref="G24:G25"/>
    <mergeCell ref="H24:H25"/>
    <mergeCell ref="I24:I25"/>
    <mergeCell ref="J24:J25"/>
    <mergeCell ref="L22:L23"/>
    <mergeCell ref="M22:M23"/>
    <mergeCell ref="N22:N23"/>
    <mergeCell ref="O22:O23"/>
    <mergeCell ref="P22:P23"/>
    <mergeCell ref="Q22:Q23"/>
    <mergeCell ref="B22:F23"/>
    <mergeCell ref="G22:G23"/>
    <mergeCell ref="H22:H23"/>
    <mergeCell ref="I22:I23"/>
    <mergeCell ref="J22:J23"/>
    <mergeCell ref="K22:K23"/>
    <mergeCell ref="T24:T25"/>
    <mergeCell ref="U24:U25"/>
    <mergeCell ref="U20:U21"/>
    <mergeCell ref="V20:AE20"/>
    <mergeCell ref="K20:K21"/>
    <mergeCell ref="L20:L21"/>
    <mergeCell ref="M20:M21"/>
    <mergeCell ref="N20:N21"/>
    <mergeCell ref="O20:O21"/>
    <mergeCell ref="P20:P21"/>
    <mergeCell ref="U18:U19"/>
    <mergeCell ref="V18:AE18"/>
    <mergeCell ref="R18:R19"/>
    <mergeCell ref="S18:S19"/>
    <mergeCell ref="T18:T19"/>
    <mergeCell ref="P18:P19"/>
    <mergeCell ref="Q18:Q19"/>
    <mergeCell ref="Q20:Q21"/>
    <mergeCell ref="R20:R21"/>
    <mergeCell ref="S20:S21"/>
    <mergeCell ref="T20:T21"/>
    <mergeCell ref="B20:F21"/>
    <mergeCell ref="G20:G21"/>
    <mergeCell ref="H20:H21"/>
    <mergeCell ref="I20:I21"/>
    <mergeCell ref="J20:J21"/>
    <mergeCell ref="L18:L19"/>
    <mergeCell ref="M18:M19"/>
    <mergeCell ref="N18:N19"/>
    <mergeCell ref="O18:O19"/>
    <mergeCell ref="B18:F19"/>
    <mergeCell ref="G18:G19"/>
    <mergeCell ref="H18:H19"/>
    <mergeCell ref="I18:I19"/>
    <mergeCell ref="J18:J19"/>
    <mergeCell ref="K18:K19"/>
    <mergeCell ref="Q15:Q16"/>
    <mergeCell ref="R15:R16"/>
    <mergeCell ref="S15:S16"/>
    <mergeCell ref="T15:T16"/>
    <mergeCell ref="U15:U16"/>
    <mergeCell ref="V15:AE16"/>
    <mergeCell ref="AD14:AE14"/>
    <mergeCell ref="A15:F16"/>
    <mergeCell ref="H15:H16"/>
    <mergeCell ref="I15:I16"/>
    <mergeCell ref="J15:J16"/>
    <mergeCell ref="K15:K16"/>
    <mergeCell ref="L15:L16"/>
    <mergeCell ref="M15:M16"/>
    <mergeCell ref="N15:N16"/>
    <mergeCell ref="P15:P16"/>
    <mergeCell ref="A14:F14"/>
    <mergeCell ref="H14:I14"/>
    <mergeCell ref="K14:L14"/>
    <mergeCell ref="N14:O14"/>
    <mergeCell ref="P14:Q14"/>
    <mergeCell ref="R14:AC14"/>
    <mergeCell ref="AD12:AE12"/>
    <mergeCell ref="A13:F13"/>
    <mergeCell ref="H13:I13"/>
    <mergeCell ref="K13:L13"/>
    <mergeCell ref="N13:O13"/>
    <mergeCell ref="P13:Q13"/>
    <mergeCell ref="R13:AC13"/>
    <mergeCell ref="AD13:AE13"/>
    <mergeCell ref="A12:F12"/>
    <mergeCell ref="H12:I12"/>
    <mergeCell ref="K12:L12"/>
    <mergeCell ref="N12:O12"/>
    <mergeCell ref="P12:Q12"/>
    <mergeCell ref="R12:AC12"/>
    <mergeCell ref="S5:S7"/>
    <mergeCell ref="T5:T7"/>
    <mergeCell ref="AD10:AE10"/>
    <mergeCell ref="A11:F11"/>
    <mergeCell ref="H11:I11"/>
    <mergeCell ref="K11:L11"/>
    <mergeCell ref="N11:O11"/>
    <mergeCell ref="P11:Q11"/>
    <mergeCell ref="R11:AC11"/>
    <mergeCell ref="AD11:AE11"/>
    <mergeCell ref="A10:F10"/>
    <mergeCell ref="H10:I10"/>
    <mergeCell ref="K10:L10"/>
    <mergeCell ref="N10:O10"/>
    <mergeCell ref="P10:Q10"/>
    <mergeCell ref="R10:AC10"/>
    <mergeCell ref="A4:C4"/>
    <mergeCell ref="D4:F4"/>
    <mergeCell ref="G4:I4"/>
    <mergeCell ref="J4:N4"/>
    <mergeCell ref="O4:P4"/>
    <mergeCell ref="A8:C9"/>
    <mergeCell ref="E8:F8"/>
    <mergeCell ref="H8:I8"/>
    <mergeCell ref="J8:N8"/>
    <mergeCell ref="O8:AE8"/>
    <mergeCell ref="D9:AE9"/>
    <mergeCell ref="U5:U7"/>
    <mergeCell ref="V5:W7"/>
    <mergeCell ref="X5:Y7"/>
    <mergeCell ref="Z5:AA7"/>
    <mergeCell ref="AB5:AC7"/>
    <mergeCell ref="AD5:AE7"/>
    <mergeCell ref="A5:C7"/>
    <mergeCell ref="D5:F7"/>
    <mergeCell ref="G5:I7"/>
    <mergeCell ref="J5:N7"/>
    <mergeCell ref="O5:P7"/>
    <mergeCell ref="Q5:Q7"/>
    <mergeCell ref="R5:R7"/>
    <mergeCell ref="V1:W1"/>
    <mergeCell ref="X1:Y1"/>
    <mergeCell ref="Z1:AA1"/>
    <mergeCell ref="AB1:AC1"/>
    <mergeCell ref="AD1:AE1"/>
    <mergeCell ref="A2:AE2"/>
    <mergeCell ref="V3:W3"/>
    <mergeCell ref="X3:Y3"/>
    <mergeCell ref="Z3:AA3"/>
    <mergeCell ref="AB3:AC3"/>
    <mergeCell ref="AD3:AE3"/>
  </mergeCells>
  <phoneticPr fontId="3"/>
  <dataValidations count="6">
    <dataValidation type="list" allowBlank="1" showInputMessage="1" showErrorMessage="1" sqref="O16" xr:uid="{00000000-0002-0000-0000-000001000000}">
      <formula1>$AN$8:$AN$11</formula1>
    </dataValidation>
    <dataValidation type="list" allowBlank="1" showInputMessage="1" showErrorMessage="1" sqref="G16" xr:uid="{00000000-0002-0000-0000-000002000000}">
      <formula1>$AM$8:$AM$13</formula1>
    </dataValidation>
    <dataValidation imeMode="fullKatakana" allowBlank="1" showInputMessage="1" showErrorMessage="1" sqref="F51:AC51" xr:uid="{00000000-0002-0000-0000-000003000000}"/>
    <dataValidation imeMode="hiragana" allowBlank="1" showInputMessage="1" showErrorMessage="1" sqref="J4:N7 T46:Y47 D9:AE9 L41:AE41 L42:S42 M43:T43 G46:K47 Q4 X4 AB4 AD4" xr:uid="{00000000-0002-0000-0000-000004000000}"/>
    <dataValidation type="list" allowBlank="1" showInputMessage="1" showErrorMessage="1" sqref="B20 B28 B18 B26 B24 B22" xr:uid="{00000000-0002-0000-0000-000005000000}">
      <formula1>$AI$9:$AI$15</formula1>
    </dataValidation>
    <dataValidation type="list" allowBlank="1" showInputMessage="1" showErrorMessage="1" sqref="H34:AE34" xr:uid="{00000000-0002-0000-0000-000000000000}">
      <formula1>$AH$9:$AH$33</formula1>
    </dataValidation>
  </dataValidations>
  <printOptions horizontalCentered="1"/>
  <pageMargins left="7.874015748031496E-2" right="7.874015748031496E-2" top="0.55118110236220474" bottom="0.15748031496062992" header="0.11811023622047245" footer="0.11811023622047245"/>
  <pageSetup paperSize="9" scale="95" orientation="portrait" r:id="rId1"/>
  <colBreaks count="1" manualBreakCount="1">
    <brk id="31" max="63" man="1"/>
  </colBreaks>
  <drawing r:id="rId2"/>
  <legacyDrawing r:id="rId3"/>
  <oleObjects>
    <mc:AlternateContent xmlns:mc="http://schemas.openxmlformats.org/markup-compatibility/2006">
      <mc:Choice Requires="x14">
        <oleObject progId="Word.Document.8" shapeId="21505" r:id="rId4">
          <objectPr defaultSize="0" r:id="rId5">
            <anchor moveWithCells="1">
              <from>
                <xdr:col>24</xdr:col>
                <xdr:colOff>0</xdr:colOff>
                <xdr:row>63</xdr:row>
                <xdr:rowOff>38100</xdr:rowOff>
              </from>
              <to>
                <xdr:col>25</xdr:col>
                <xdr:colOff>19050</xdr:colOff>
                <xdr:row>65</xdr:row>
                <xdr:rowOff>95250</xdr:rowOff>
              </to>
            </anchor>
          </objectPr>
        </oleObject>
      </mc:Choice>
      <mc:Fallback>
        <oleObject progId="Word.Document.8" shapeId="2150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退職手当請求書（R５.４.1～）</vt:lpstr>
      <vt:lpstr>'退職手当請求書（R５.４.1～）'!Print_Area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宮城県市町村職員退職手当組合</dc:creator>
  <cp:lastModifiedBy>TAITE</cp:lastModifiedBy>
  <cp:lastPrinted>2020-07-14T02:20:27Z</cp:lastPrinted>
  <dcterms:created xsi:type="dcterms:W3CDTF">2005-12-02T00:47:49Z</dcterms:created>
  <dcterms:modified xsi:type="dcterms:W3CDTF">2023-12-19T00:45:23Z</dcterms:modified>
</cp:coreProperties>
</file>